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  <sheet name="Лист1" sheetId="7" r:id="rId7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F39" i="4" l="1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40" i="4" l="1"/>
  <c r="BU40" i="4"/>
  <c r="BV40" i="4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40" i="4"/>
  <c r="BL40" i="4"/>
  <c r="BM40" i="4"/>
  <c r="BN40" i="4"/>
  <c r="BO40" i="4"/>
  <c r="BP40" i="4"/>
  <c r="BQ40" i="4"/>
  <c r="BR40" i="4"/>
  <c r="BS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<sst xmlns="http://schemas.openxmlformats.org/spreadsheetml/2006/main" count="2347" uniqueCount="1410">
  <si>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</si>
  <si>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</si>
  <si>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</si>
  <si>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</si>
  <si>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</si>
  <si>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</si>
  <si>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</si>
  <si>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</si>
  <si>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</si>
  <si>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</si>
  <si>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</si>
  <si>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</si>
  <si>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</si>
  <si>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</si>
  <si>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</si>
  <si>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</si>
  <si>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</si>
  <si>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</si>
  <si>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</si>
  <si>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</si>
  <si>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</si>
  <si>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</si>
  <si>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</si>
  <si>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</si>
  <si>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</si>
  <si>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</si>
  <si>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</si>
  <si>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</si>
  <si>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</si>
  <si>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</si>
  <si>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</si>
  <si>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</si>
  <si>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</si>
  <si>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</si>
  <si>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</si>
  <si>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</si>
  <si>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</si>
  <si>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</si>
  <si>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</si>
  <si>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</si>
  <si>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</si>
  <si>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</si>
  <si>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</si>
  <si>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</si>
  <si>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</si>
  <si>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</si>
  <si>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</si>
  <si>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</si>
  <si>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</si>
  <si>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</si>
  <si>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</si>
  <si>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</si>
  <si>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</si>
  <si>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</si>
  <si>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</si>
  <si>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</si>
  <si>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</si>
  <si>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</si>
  <si>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</si>
  <si>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</si>
  <si>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</si>
  <si>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</si>
  <si>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</si>
  <si>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</si>
  <si>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</si>
  <si>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</si>
  <si>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</si>
  <si>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</si>
  <si>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</si>
  <si>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</si>
  <si>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</si>
  <si>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</si>
  <si>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</si>
  <si>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</si>
  <si>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</si>
  <si>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</si>
  <si>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</si>
  <si>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</si>
  <si>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</si>
  <si>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</si>
  <si>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</si>
  <si>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</si>
  <si>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</si>
  <si>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</si>
  <si>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</si>
  <si>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</si>
  <si>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</si>
  <si>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</si>
  <si>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</si>
  <si>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</si>
  <si>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</si>
  <si>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</si>
  <si>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</si>
  <si>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</si>
  <si>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</si>
  <si>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</si>
  <si>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</si>
  <si>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</si>
  <si>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</si>
  <si>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</si>
  <si>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</si>
  <si>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</si>
  <si>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</si>
  <si>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</si>
  <si>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</si>
  <si>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</si>
  <si>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</si>
  <si>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</si>
  <si>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</si>
  <si>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</si>
  <si>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</si>
  <si>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</si>
  <si>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</si>
  <si>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</si>
  <si>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</si>
  <si>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</si>
  <si>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</si>
  <si>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</si>
  <si>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</si>
  <si>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</si>
  <si>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</si>
  <si>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</si>
  <si>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</si>
  <si>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</si>
  <si>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</si>
  <si>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</si>
  <si>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</si>
  <si>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</si>
  <si>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</si>
  <si>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</si>
  <si>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</si>
  <si>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</si>
  <si>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</si>
  <si>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</si>
  <si>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</si>
  <si>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</si>
  <si>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</si>
  <si>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</si>
  <si>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</si>
  <si>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</si>
  <si>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</si>
  <si>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</si>
  <si>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</si>
  <si>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</si>
  <si>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</si>
  <si>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</si>
  <si>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</si>
  <si>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</si>
  <si>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</si>
  <si>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</si>
  <si>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</si>
  <si>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</si>
  <si>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</si>
  <si>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</si>
  <si>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</si>
  <si>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</si>
  <si>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</si>
  <si>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</si>
  <si>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</si>
  <si>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</si>
  <si>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</si>
  <si>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</si>
  <si>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</si>
  <si>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</si>
  <si>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</si>
  <si>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</si>
  <si>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</si>
  <si>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</si>
  <si>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</si>
  <si>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</si>
  <si>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</si>
  <si>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</si>
  <si>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</si>
  <si>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</si>
  <si>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</si>
  <si>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</si>
  <si>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</si>
  <si>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</si>
  <si>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</si>
  <si>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</si>
  <si>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</si>
  <si>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</si>
  <si>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</si>
  <si>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</si>
  <si>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</si>
  <si>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</si>
  <si>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</si>
  <si>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</si>
  <si>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</si>
  <si>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</si>
  <si>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</si>
  <si>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</si>
  <si>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</si>
  <si>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</si>
  <si>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</si>
  <si>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</si>
  <si>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</si>
  <si>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</si>
  <si>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</si>
  <si>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</si>
  <si>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</si>
  <si>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</si>
  <si>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</si>
  <si>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</si>
  <si>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</si>
  <si>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</si>
  <si>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</si>
  <si>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</si>
  <si>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</si>
  <si>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</si>
  <si>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</si>
  <si>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</si>
  <si>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</si>
  <si>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</si>
  <si>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</si>
  <si>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</si>
  <si>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</si>
  <si>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</si>
  <si>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</si>
  <si>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</si>
  <si>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</si>
  <si>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</si>
  <si>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</si>
  <si>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</si>
  <si>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</si>
  <si>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</si>
  <si>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</si>
  <si>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</si>
  <si>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</si>
  <si>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</si>
  <si>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</si>
  <si>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</si>
  <si>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</si>
  <si>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</si>
  <si>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</si>
  <si>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</si>
  <si>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</si>
  <si>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</si>
  <si>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</si>
  <si>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</si>
  <si>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</si>
  <si>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</si>
  <si>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</si>
  <si>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</si>
  <si>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</si>
  <si>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</si>
  <si>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</si>
  <si>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</si>
  <si>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</si>
  <si>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</si>
  <si>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</si>
  <si>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</si>
  <si>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</si>
  <si>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</si>
  <si>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</si>
  <si>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</si>
  <si>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</si>
  <si>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</si>
  <si>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</si>
  <si>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</si>
  <si>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</si>
  <si>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</si>
  <si>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</si>
  <si>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</si>
  <si>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</si>
  <si>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</si>
  <si>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</si>
  <si>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</si>
  <si>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</si>
  <si>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</si>
  <si>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</si>
  <si>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</si>
  <si>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</si>
  <si>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</si>
  <si>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</si>
  <si>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</si>
  <si>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</si>
  <si>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</si>
  <si>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</si>
  <si>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</si>
  <si>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</si>
  <si>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</si>
  <si>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</si>
  <si>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</si>
  <si>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</si>
  <si>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</si>
  <si>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</si>
  <si>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</si>
  <si>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</si>
  <si>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</si>
  <si>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</si>
  <si>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</si>
  <si>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</si>
  <si>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</si>
  <si>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</si>
  <si>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</si>
  <si>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</si>
  <si>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</si>
  <si>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</si>
  <si>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</si>
  <si>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</si>
  <si>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</si>
  <si>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</si>
  <si>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</si>
  <si>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</si>
  <si>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</si>
  <si>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</si>
  <si>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</si>
  <si>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</si>
  <si>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</si>
  <si>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</si>
  <si>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</si>
  <si>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</si>
  <si>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</si>
  <si>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</si>
  <si>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</si>
  <si>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</si>
  <si>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</si>
  <si>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</si>
  <si>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</si>
  <si>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</si>
  <si>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</si>
  <si>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</si>
  <si>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</si>
  <si>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</si>
  <si>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</si>
  <si>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</si>
  <si>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</si>
  <si>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</si>
  <si>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</si>
  <si>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</si>
  <si>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</si>
  <si>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</si>
  <si>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</si>
  <si>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</si>
  <si>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</si>
  <si>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</si>
  <si>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</si>
  <si>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</si>
  <si>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</si>
  <si>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</si>
  <si>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</si>
  <si>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</si>
  <si>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</si>
  <si>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</si>
  <si>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</si>
  <si>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</si>
  <si>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</si>
  <si>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</si>
  <si>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</si>
  <si>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</si>
  <si>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</si>
  <si>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</si>
  <si>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</si>
  <si>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</si>
  <si>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</si>
  <si>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</si>
  <si>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</si>
  <si>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</si>
  <si>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</si>
  <si>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</si>
  <si>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</si>
  <si>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</si>
  <si>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</si>
  <si>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</si>
  <si>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</si>
  <si>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</si>
  <si>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</si>
  <si>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</si>
  <si>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</si>
  <si>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</si>
  <si>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</si>
  <si>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</si>
  <si>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</si>
  <si>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</si>
  <si>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</si>
  <si>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</si>
  <si>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</si>
  <si>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</si>
  <si>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</si>
  <si>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</si>
  <si>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</si>
  <si>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</si>
  <si>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</si>
  <si>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</si>
  <si>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</si>
  <si>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</si>
  <si>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</si>
  <si>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</si>
  <si>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</si>
  <si>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</si>
  <si>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</si>
  <si>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</si>
  <si>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</si>
  <si>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</si>
  <si>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</si>
  <si>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</si>
  <si>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</si>
  <si>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</si>
  <si>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</si>
  <si>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</si>
  <si>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</si>
  <si>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</si>
  <si>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</si>
  <si>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</si>
  <si>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</si>
  <si>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</si>
  <si>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</si>
  <si>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</si>
  <si>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</si>
  <si>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</si>
  <si>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</si>
  <si>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</si>
  <si>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</si>
  <si>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</si>
  <si>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</si>
  <si>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</si>
  <si>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</si>
  <si>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</si>
  <si>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</si>
  <si>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</si>
  <si>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</si>
  <si>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</si>
  <si>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</si>
  <si>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</si>
  <si>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</si>
  <si>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</si>
  <si>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</si>
  <si>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</si>
  <si>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</si>
  <si>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</si>
  <si>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</si>
  <si>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</si>
  <si>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</si>
  <si>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</si>
  <si>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</si>
  <si>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</si>
  <si>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</si>
  <si>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</si>
  <si>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</si>
  <si>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</si>
  <si>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</si>
  <si>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</si>
  <si>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</si>
  <si>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</si>
  <si>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</si>
  <si>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</si>
  <si>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</si>
  <si>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</si>
  <si>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</si>
  <si>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</si>
  <si>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</si>
  <si>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</si>
  <si>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</si>
  <si>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</si>
  <si>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</si>
  <si>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</si>
  <si>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</si>
  <si>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</si>
  <si>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</si>
  <si>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</si>
  <si>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</si>
  <si>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</si>
  <si>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</si>
  <si>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</si>
  <si>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</si>
  <si>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</si>
  <si>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</si>
  <si>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</si>
  <si>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</si>
  <si>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</si>
  <si>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</si>
  <si>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</si>
  <si>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</si>
  <si>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</si>
  <si>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</si>
  <si>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</si>
  <si>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</si>
  <si>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</si>
  <si>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</si>
  <si>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</si>
  <si>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</si>
  <si>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</si>
  <si>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</si>
  <si>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</si>
  <si>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</si>
  <si>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</si>
  <si>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</si>
  <si>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</si>
  <si>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</si>
  <si>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</si>
  <si>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</si>
  <si>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</si>
  <si>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</si>
  <si>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</si>
  <si>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</si>
  <si>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</si>
  <si>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</si>
  <si>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</si>
  <si>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</si>
  <si>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</si>
  <si>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</si>
  <si>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</si>
  <si>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</si>
  <si>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</si>
  <si>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</si>
  <si>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</si>
  <si>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</si>
  <si>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</si>
  <si>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</si>
  <si>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</si>
  <si>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</si>
  <si>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</si>
  <si>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</si>
  <si>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</si>
  <si>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</si>
  <si>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</si>
  <si>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</si>
  <si>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</si>
  <si>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</si>
  <si>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</si>
  <si>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</si>
  <si>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</si>
  <si>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</si>
  <si>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</si>
  <si>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</si>
  <si>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</si>
  <si>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</si>
  <si>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</si>
  <si>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</si>
  <si>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</si>
  <si>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</si>
  <si>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</si>
  <si>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</si>
  <si>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</si>
  <si>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</si>
  <si>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</si>
  <si>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</si>
  <si>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</si>
  <si>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</si>
  <si>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</si>
  <si>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</si>
  <si>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</si>
  <si>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</si>
  <si>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</si>
  <si>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</si>
  <si>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</si>
  <si>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</si>
  <si>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</si>
  <si>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</si>
  <si>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</si>
  <si>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</si>
  <si>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</si>
  <si>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</si>
  <si>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</si>
  <si>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</si>
  <si>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</si>
  <si>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</si>
  <si>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</si>
  <si>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</si>
  <si>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</si>
  <si>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</si>
  <si>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</si>
  <si>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</si>
  <si>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</si>
  <si>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</si>
  <si>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</si>
  <si>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</si>
  <si>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</si>
  <si>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</si>
  <si>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</si>
  <si>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</si>
  <si>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</si>
  <si>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</si>
  <si>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</si>
  <si>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</si>
  <si>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</si>
  <si>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</si>
  <si>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</si>
  <si>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</si>
  <si>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</si>
  <si>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</si>
  <si>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</si>
  <si>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</si>
  <si>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</si>
  <si>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</si>
  <si>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</si>
  <si>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</si>
  <si>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</si>
  <si>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</si>
  <si>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</si>
  <si>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</si>
  <si>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</si>
  <si>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</si>
  <si>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</si>
  <si>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</si>
  <si>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</si>
  <si>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</si>
  <si>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</si>
  <si>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</si>
  <si>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</si>
  <si>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</si>
  <si>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</si>
  <si>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</si>
  <si>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</si>
  <si>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</si>
  <si>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</si>
  <si>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</si>
  <si>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</si>
  <si>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</si>
  <si>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</si>
  <si>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</si>
  <si>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</si>
  <si>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</si>
  <si>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</si>
  <si>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</si>
  <si>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</si>
  <si>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</si>
  <si>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</si>
  <si>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</si>
  <si>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</si>
  <si>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</si>
  <si>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</si>
  <si>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</si>
  <si>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</si>
  <si>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</si>
  <si>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</si>
  <si>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</si>
  <si>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</si>
  <si>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</si>
  <si>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</si>
  <si>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</si>
  <si>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</si>
  <si>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</si>
  <si>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</si>
  <si>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</si>
  <si>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</si>
  <si>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</si>
  <si>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</si>
  <si>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</si>
  <si>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</si>
  <si>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</si>
  <si>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</si>
  <si>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</si>
  <si>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</si>
  <si>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</si>
  <si>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</si>
  <si>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</si>
  <si>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</si>
  <si>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</si>
  <si>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</si>
  <si>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</si>
  <si>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</si>
  <si>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</si>
  <si>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</si>
  <si>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</si>
  <si>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</si>
  <si>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</si>
  <si>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</si>
  <si>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</si>
  <si>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</si>
  <si>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</si>
  <si>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</si>
  <si>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</si>
  <si>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</si>
  <si>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</si>
  <si>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</si>
  <si>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</si>
  <si>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</si>
  <si>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</si>
  <si>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</si>
  <si>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</si>
  <si>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</si>
  <si>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</si>
  <si>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</si>
  <si>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</si>
  <si>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</si>
  <si>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</si>
  <si>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</si>
  <si>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</si>
  <si>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</si>
  <si>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</si>
  <si>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</si>
  <si>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</si>
  <si>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</si>
  <si>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</si>
  <si>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</si>
  <si>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</si>
  <si>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</si>
  <si>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</si>
  <si>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</si>
  <si>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</si>
  <si>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</si>
  <si>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</si>
  <si>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</si>
  <si>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</si>
  <si>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</si>
  <si>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</si>
  <si>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</si>
  <si>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</si>
  <si>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</si>
  <si>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</si>
  <si>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</si>
  <si>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</si>
  <si>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</si>
  <si>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</si>
  <si>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</si>
  <si>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</si>
  <si>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</si>
  <si>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</si>
  <si>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</si>
  <si>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</si>
  <si>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</si>
  <si>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</si>
  <si>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</si>
  <si>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</si>
  <si>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</si>
  <si>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</si>
  <si>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</si>
  <si>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</si>
  <si>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</si>
  <si>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</si>
  <si>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</si>
  <si>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</si>
  <si>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</si>
  <si>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</si>
  <si>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</si>
  <si>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</si>
  <si>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</si>
  <si>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</si>
  <si>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</si>
  <si>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</si>
  <si>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</si>
  <si>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</si>
  <si>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</si>
  <si>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</si>
  <si>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</si>
  <si>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</si>
  <si>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</si>
  <si>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</si>
  <si>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</si>
  <si>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</si>
  <si>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</si>
  <si>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</si>
  <si>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</si>
  <si>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</si>
  <si>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</si>
  <si>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</si>
  <si>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</si>
  <si>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</si>
  <si>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</si>
  <si>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</si>
  <si>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</si>
  <si>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</si>
  <si>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</si>
  <si>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</si>
  <si>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</si>
  <si>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</si>
  <si>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</si>
  <si>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</si>
  <si>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</si>
  <si>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</si>
  <si>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</si>
  <si>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</si>
  <si>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</si>
  <si>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</si>
  <si>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</si>
  <si>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</si>
  <si>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</si>
  <si>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</si>
  <si>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</si>
  <si>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</si>
  <si>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</si>
  <si>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</si>
  <si>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</si>
  <si>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</si>
  <si>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</si>
  <si>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</si>
  <si>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</si>
  <si>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</si>
  <si>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</si>
  <si>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</si>
  <si>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</si>
  <si>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</si>
  <si>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</si>
  <si>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</si>
  <si>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</si>
  <si>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</si>
  <si>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</si>
  <si>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</si>
  <si>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</si>
  <si>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</si>
  <si>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</si>
  <si>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</si>
  <si>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</si>
  <si>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</si>
  <si>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</si>
  <si>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</si>
  <si>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</si>
  <si>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</si>
  <si>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</si>
  <si>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</si>
  <si>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</si>
  <si>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</si>
  <si>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</si>
  <si>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</si>
  <si>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</si>
  <si>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</si>
  <si>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</si>
  <si>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</si>
  <si>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</si>
  <si>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</si>
  <si>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</si>
  <si>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</si>
  <si>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</si>
  <si>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</si>
  <si>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</si>
  <si>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</si>
  <si>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</si>
  <si>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</si>
  <si>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</si>
  <si>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</si>
  <si>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</si>
  <si>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</si>
  <si>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</si>
  <si>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</si>
  <si>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</si>
  <si>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</si>
  <si>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</si>
  <si>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</si>
  <si>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</si>
  <si>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</si>
  <si>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</si>
  <si>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</si>
  <si>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</si>
  <si>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</si>
  <si>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</si>
  <si>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</si>
  <si>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</si>
  <si>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</si>
  <si>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</si>
  <si>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</si>
  <si>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</si>
  <si>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</si>
  <si>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</si>
  <si>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</si>
  <si>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</si>
  <si>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</si>
  <si>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</si>
  <si>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</si>
  <si>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</si>
  <si>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</si>
  <si>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</si>
  <si>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</si>
  <si>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</si>
  <si>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</si>
  <si>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</si>
  <si>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</si>
  <si>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</si>
  <si>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</si>
  <si>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</si>
  <si>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</si>
  <si>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</si>
  <si>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</si>
  <si>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</si>
  <si>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</si>
  <si>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</si>
  <si>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</si>
  <si>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</si>
  <si>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</si>
  <si>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</si>
  <si>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</si>
  <si>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</si>
  <si>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</si>
  <si>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</si>
  <si>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</si>
  <si>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</si>
  <si>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</si>
  <si>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</si>
  <si>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</si>
  <si>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</si>
  <si>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</si>
  <si>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</si>
  <si>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</si>
  <si>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</si>
  <si>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</si>
  <si>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</si>
  <si>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</si>
  <si>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</si>
  <si>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</si>
  <si>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</si>
  <si>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</si>
  <si>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</si>
  <si>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</si>
  <si>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</si>
  <si>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</si>
  <si>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</si>
  <si>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</si>
  <si>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</si>
  <si>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</si>
  <si>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</si>
  <si>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</si>
  <si>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</si>
  <si>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</si>
  <si>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</si>
  <si>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</si>
  <si>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</si>
  <si>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</si>
  <si>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</si>
  <si>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</si>
  <si>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</si>
  <si>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</si>
  <si>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</si>
  <si>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</si>
  <si>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</si>
  <si>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</si>
  <si>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</si>
  <si>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</si>
  <si>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</si>
  <si>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</si>
  <si>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</si>
  <si>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</si>
  <si>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</si>
  <si>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</si>
  <si>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</si>
  <si>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</si>
  <si>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</si>
  <si>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</si>
  <si>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</si>
  <si>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</si>
  <si>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</si>
  <si>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</si>
  <si>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</si>
  <si>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</si>
  <si>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</si>
  <si>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</si>
  <si>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</si>
  <si>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</si>
  <si>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</si>
  <si>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</si>
  <si>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</si>
  <si>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</si>
  <si>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</si>
  <si>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</si>
  <si>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</si>
  <si>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</si>
  <si>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</si>
  <si>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</si>
  <si>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</si>
  <si>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</si>
  <si>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</si>
  <si>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</si>
  <si>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</si>
  <si>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</si>
  <si>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</si>
  <si>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</si>
  <si>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</si>
  <si>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</si>
  <si>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</si>
  <si>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</si>
  <si>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</si>
  <si>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</si>
  <si>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</si>
  <si>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</si>
  <si>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</si>
  <si>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</si>
  <si>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</si>
  <si>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</si>
  <si>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</si>
  <si>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</si>
  <si>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</si>
  <si>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</si>
  <si>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</si>
  <si>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</si>
  <si>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</si>
  <si>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</si>
  <si>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</si>
  <si>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</si>
  <si>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</si>
  <si>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</si>
  <si>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</si>
  <si>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</si>
  <si>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</si>
  <si>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</si>
  <si>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</si>
  <si>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</si>
  <si>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</si>
  <si>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</si>
  <si>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</si>
  <si>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</si>
  <si>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</si>
  <si>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</si>
  <si>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</si>
  <si>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</si>
  <si>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</si>
  <si>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</si>
  <si>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</si>
  <si>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</si>
  <si>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</si>
  <si>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</si>
  <si>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</si>
  <si>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</si>
  <si>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</si>
  <si>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</si>
  <si>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</si>
  <si>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</si>
  <si>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</si>
  <si>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</si>
  <si>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</si>
  <si>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</si>
  <si>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</si>
  <si>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</si>
  <si>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</si>
  <si>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</si>
  <si>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</si>
  <si>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</si>
  <si>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</si>
  <si>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</si>
  <si>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</si>
  <si>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</si>
  <si>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</si>
  <si>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</si>
  <si>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</si>
  <si>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</si>
  <si>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</si>
  <si>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</si>
  <si>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</si>
  <si>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</si>
  <si>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</si>
  <si>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</si>
  <si>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</si>
  <si>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</si>
  <si>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</si>
  <si>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</si>
  <si>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</si>
  <si>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</si>
  <si>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</si>
  <si>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</si>
  <si>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</si>
  <si>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</si>
  <si>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</si>
  <si>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</si>
  <si>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</si>
  <si>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</si>
  <si>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</si>
  <si>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</si>
  <si>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</si>
  <si>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</si>
  <si>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</si>
  <si>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</si>
  <si>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</si>
  <si>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</si>
  <si>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</si>
  <si>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</si>
  <si>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</si>
  <si>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</si>
  <si>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</si>
  <si>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</si>
  <si>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</si>
  <si>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</si>
  <si>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</si>
  <si>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</si>
  <si>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</si>
  <si>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</si>
  <si>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</si>
  <si>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</si>
  <si>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</si>
  <si>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</si>
  <si>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</si>
  <si>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</si>
  <si>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</si>
  <si>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</si>
  <si>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</si>
  <si>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</si>
  <si>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</si>
  <si>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</si>
  <si>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</si>
  <si>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</si>
  <si>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</si>
  <si>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</si>
  <si>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</si>
  <si>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</si>
  <si>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</si>
  <si>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</si>
  <si>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</si>
  <si>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</si>
  <si>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</si>
  <si>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</si>
  <si>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</si>
  <si>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</si>
  <si>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</si>
  <si>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</si>
  <si>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</si>
  <si>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</si>
  <si>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</si>
  <si>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</si>
  <si>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</si>
  <si>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</si>
  <si>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</si>
  <si>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</si>
  <si>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</si>
  <si>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</si>
  <si>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</si>
  <si>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</si>
  <si>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</si>
  <si>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</si>
  <si>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</si>
  <si>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</si>
  <si>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</si>
  <si>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</si>
  <si>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</si>
  <si>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</si>
  <si>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</si>
  <si>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</si>
  <si>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</si>
  <si>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</si>
  <si>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</si>
  <si>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</si>
  <si>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</si>
  <si>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</si>
  <si>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</si>
  <si>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</si>
  <si>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</si>
  <si>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</si>
  <si>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</si>
  <si>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</si>
  <si>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</si>
  <si>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</si>
  <si>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</si>
  <si>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</si>
  <si>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</si>
  <si>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</si>
  <si>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</si>
  <si>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</si>
  <si>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</si>
  <si>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</si>
  <si>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</si>
  <si>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</si>
  <si>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</si>
  <si>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</si>
  <si>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</si>
  <si>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</si>
  <si>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</si>
  <si>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</si>
  <si>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</si>
  <si>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</si>
  <si>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</si>
  <si>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</si>
  <si>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</si>
  <si>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</si>
  <si>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</si>
  <si>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</si>
  <si>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</si>
  <si>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</si>
  <si>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</si>
  <si>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</si>
  <si>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</si>
  <si>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</si>
  <si>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</si>
  <si>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</si>
  <si>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</si>
  <si>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</si>
  <si>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</si>
  <si>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</si>
  <si>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</si>
  <si>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</si>
  <si>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</si>
  <si>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</si>
  <si>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</si>
  <si>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</si>
  <si>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</si>
  <si>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</si>
  <si>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</si>
  <si>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</si>
  <si>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</si>
  <si>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</si>
  <si>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</si>
  <si>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</si>
  <si>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</si>
  <si>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</si>
  <si>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</si>
  <si>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</si>
  <si>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</si>
  <si>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</si>
  <si>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</si>
  <si>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</si>
  <si>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</si>
  <si>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</si>
  <si>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</si>
  <si>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</si>
  <si>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</si>
  <si>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</si>
  <si>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</si>
  <si>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</si>
  <si>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</si>
  <si>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</si>
  <si>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</si>
  <si>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</si>
  <si>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</si>
  <si>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</si>
  <si>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</si>
  <si>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</si>
  <si>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</si>
  <si>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</si>
  <si>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</si>
  <si>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</si>
  <si>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</si>
  <si>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</si>
  <si>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</si>
  <si>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</si>
  <si>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</si>
  <si>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</si>
  <si>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</si>
  <si>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</si>
  <si>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</si>
  <si>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</si>
  <si>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</si>
  <si>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</si>
  <si>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</si>
  <si>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</si>
  <si>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</si>
  <si>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</si>
  <si>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</si>
  <si>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</si>
  <si>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</si>
  <si>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</si>
  <si>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</si>
  <si>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</si>
  <si>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</si>
  <si>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</si>
  <si>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</si>
  <si>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</si>
  <si>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</si>
  <si>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</si>
  <si>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</si>
  <si>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</si>
  <si>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</si>
  <si>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</si>
  <si>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</si>
  <si>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</si>
  <si>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</si>
  <si>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</si>
  <si>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</si>
  <si>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</si>
  <si>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</si>
  <si>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</si>
  <si>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</si>
  <si>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</si>
  <si>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</si>
  <si>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</si>
  <si>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</si>
  <si>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</si>
  <si>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</si>
  <si>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</si>
  <si>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</si>
  <si>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</si>
  <si>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</si>
  <si>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</si>
  <si>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</si>
  <si>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</si>
  <si>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</si>
  <si>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</si>
  <si>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</si>
  <si>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</si>
  <si>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</si>
  <si>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</si>
  <si>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</si>
  <si>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</si>
  <si>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</si>
  <si>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</si>
  <si>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</si>
  <si>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</si>
  <si>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</si>
  <si>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</si>
  <si>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</si>
  <si>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</si>
  <si>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</si>
  <si>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</si>
  <si>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</si>
  <si>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</si>
  <si>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</si>
  <si>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</si>
  <si>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</si>
  <si>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</si>
  <si>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</si>
  <si>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</si>
  <si>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</si>
  <si>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</si>
  <si>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</si>
  <si>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</si>
  <si>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</si>
  <si>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</si>
  <si>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</si>
  <si>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</si>
  <si>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</si>
  <si>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</si>
  <si>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</si>
  <si>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</si>
  <si>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</si>
  <si>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</si>
  <si>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</si>
  <si>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</si>
  <si>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</si>
  <si>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</si>
  <si>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</si>
  <si>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</si>
  <si>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</si>
  <si>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</si>
  <si>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</si>
  <si>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</si>
  <si>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</si>
  <si>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</si>
  <si>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</si>
  <si>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</si>
  <si>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</si>
  <si>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</si>
  <si>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</si>
  <si>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</si>
  <si>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</si>
  <si>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</si>
  <si>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</si>
  <si>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</si>
  <si>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</si>
  <si>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</si>
  <si>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</si>
  <si>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</si>
  <si>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</si>
  <si>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</si>
  <si>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</si>
  <si>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</si>
  <si>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</si>
  <si>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</si>
  <si>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</si>
  <si>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</si>
  <si>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</si>
  <si>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</si>
  <si>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</si>
  <si>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</si>
  <si>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</si>
  <si>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</si>
  <si>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</si>
  <si>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</si>
  <si>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</si>
  <si>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</si>
  <si>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</si>
  <si>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</si>
  <si>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</si>
  <si>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</si>
  <si>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</si>
  <si>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</si>
  <si>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</si>
  <si>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</si>
  <si>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</si>
  <si>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</si>
  <si>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</si>
  <si>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</si>
  <si>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</si>
  <si>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</si>
  <si>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</si>
  <si>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</si>
  <si>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</si>
  <si>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</si>
  <si>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</si>
  <si>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</si>
  <si>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</si>
  <si>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</si>
  <si>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</si>
  <si>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</si>
  <si>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</si>
  <si>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</si>
  <si>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</si>
  <si>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</si>
  <si>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</si>
  <si>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</si>
  <si>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</si>
  <si>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</si>
  <si>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</si>
  <si>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</si>
  <si>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</si>
  <si>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</si>
  <si>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</si>
  <si>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</si>
  <si>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</si>
  <si>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</si>
  <si>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Ақжол Ақарыс</t>
  </si>
  <si>
    <t>Бекболат Санжар</t>
  </si>
  <si>
    <t>Ғалым Ақмедияр</t>
  </si>
  <si>
    <t>Ғани Алиасқар</t>
  </si>
  <si>
    <t>Дархан Адина</t>
  </si>
  <si>
    <t>Талғат Адина</t>
  </si>
  <si>
    <t>Ерлан Айтөре</t>
  </si>
  <si>
    <t xml:space="preserve">Ердаулет Рауан </t>
  </si>
  <si>
    <t>Ержанұлы Алинур</t>
  </si>
  <si>
    <t>Елмурат Бағым</t>
  </si>
  <si>
    <t>Есенғали Бақдәулет</t>
  </si>
  <si>
    <t>Иса Айзада</t>
  </si>
  <si>
    <t>Кошербай Нуртас</t>
  </si>
  <si>
    <t>Кенжебол Әмірхан</t>
  </si>
  <si>
    <t>Қуанышұлы Мансур</t>
  </si>
  <si>
    <t>Қуанышқызы Диляра</t>
  </si>
  <si>
    <t>Қанат Мариям</t>
  </si>
  <si>
    <t>Лесбек Әбдіғани</t>
  </si>
  <si>
    <t>Мухтархан Айша</t>
  </si>
  <si>
    <t>Нурханулы Қуандық</t>
  </si>
  <si>
    <t>Роберт Эльвира</t>
  </si>
  <si>
    <t>Сапарбек Ернар</t>
  </si>
  <si>
    <t>Серік Шахнур</t>
  </si>
  <si>
    <t>Тұрсын Алдияр</t>
  </si>
  <si>
    <t>Жұмагелді Ерасыл</t>
  </si>
  <si>
    <t xml:space="preserve">                                  Оқу жылы: ___2024_________                              Топ: ___"Қоңырау"__________                Өткізу кезеңі:  ____қортынды___________       Өткізу мерзімі:___02.05.2024___________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</si>
</sst>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1379</v>
      </c>
      <c r="DN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3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99999999999999" hidden="1" customHeight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3"/>
      <c r="B11" s="7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846</v>
      </c>
      <c r="AT11" s="85"/>
      <c r="AU11" s="85"/>
      <c r="AV11" s="85"/>
      <c r="AW11" s="85"/>
      <c r="AX11" s="85"/>
      <c r="AY11" s="85" t="s">
        <v>849</v>
      </c>
      <c r="AZ11" s="85"/>
      <c r="BA11" s="85"/>
      <c r="BB11" s="85"/>
      <c r="BC11" s="85"/>
      <c r="BD11" s="85"/>
      <c r="BE11" s="85"/>
      <c r="BF11" s="85"/>
      <c r="BG11" s="85"/>
      <c r="BH11" s="85" t="s">
        <v>846</v>
      </c>
      <c r="BI11" s="85"/>
      <c r="BJ11" s="85"/>
      <c r="BK11" s="85"/>
      <c r="BL11" s="85"/>
      <c r="BM11" s="85"/>
      <c r="BN11" s="85" t="s">
        <v>849</v>
      </c>
      <c r="BO11" s="85"/>
      <c r="BP11" s="85"/>
      <c r="BQ11" s="85"/>
      <c r="BR11" s="85"/>
      <c r="BS11" s="85"/>
      <c r="BT11" s="85"/>
      <c r="BU11" s="85"/>
      <c r="BV11" s="85"/>
      <c r="BW11" s="85" t="s">
        <v>846</v>
      </c>
      <c r="BX11" s="85"/>
      <c r="BY11" s="85"/>
      <c r="BZ11" s="85"/>
      <c r="CA11" s="85"/>
      <c r="CB11" s="85"/>
      <c r="CC11" s="85" t="s">
        <v>849</v>
      </c>
      <c r="CD11" s="85"/>
      <c r="CE11" s="85"/>
      <c r="CF11" s="85"/>
      <c r="CG11" s="85"/>
      <c r="CH11" s="85"/>
      <c r="CI11" s="85" t="s">
        <v>846</v>
      </c>
      <c r="CJ11" s="85"/>
      <c r="CK11" s="85"/>
      <c r="CL11" s="85"/>
      <c r="CM11" s="85"/>
      <c r="CN11" s="85"/>
      <c r="CO11" s="85"/>
      <c r="CP11" s="85"/>
      <c r="CQ11" s="85"/>
      <c r="CR11" s="85" t="s">
        <v>849</v>
      </c>
      <c r="CS11" s="85"/>
      <c r="CT11" s="85"/>
      <c r="CU11" s="85"/>
      <c r="CV11" s="85"/>
      <c r="CW11" s="85"/>
      <c r="CX11" s="85"/>
      <c r="CY11" s="85"/>
      <c r="CZ11" s="85"/>
      <c r="DA11" s="85" t="s">
        <v>846</v>
      </c>
      <c r="DB11" s="85"/>
      <c r="DC11" s="85"/>
      <c r="DD11" s="85"/>
      <c r="DE11" s="85"/>
      <c r="DF11" s="85"/>
      <c r="DG11" s="85" t="s">
        <v>849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 x14ac:dyDescent="0.3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 x14ac:dyDescent="0.3">
      <c r="A13" s="73"/>
      <c r="B13" s="73"/>
      <c r="C13" s="64" t="s">
        <v>843</v>
      </c>
      <c r="D13" s="64"/>
      <c r="E13" s="64"/>
      <c r="F13" s="64" t="s">
        <v>1338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850</v>
      </c>
      <c r="Y13" s="64"/>
      <c r="Z13" s="64"/>
      <c r="AA13" s="64" t="s">
        <v>852</v>
      </c>
      <c r="AB13" s="64"/>
      <c r="AC13" s="64"/>
      <c r="AD13" s="64" t="s">
        <v>854</v>
      </c>
      <c r="AE13" s="64"/>
      <c r="AF13" s="64"/>
      <c r="AG13" s="64" t="s">
        <v>856</v>
      </c>
      <c r="AH13" s="64"/>
      <c r="AI13" s="64"/>
      <c r="AJ13" s="64" t="s">
        <v>858</v>
      </c>
      <c r="AK13" s="64"/>
      <c r="AL13" s="64"/>
      <c r="AM13" s="64" t="s">
        <v>862</v>
      </c>
      <c r="AN13" s="64"/>
      <c r="AO13" s="64"/>
      <c r="AP13" s="64" t="s">
        <v>863</v>
      </c>
      <c r="AQ13" s="64"/>
      <c r="AR13" s="64"/>
      <c r="AS13" s="64" t="s">
        <v>865</v>
      </c>
      <c r="AT13" s="64"/>
      <c r="AU13" s="64"/>
      <c r="AV13" s="64" t="s">
        <v>866</v>
      </c>
      <c r="AW13" s="64"/>
      <c r="AX13" s="64"/>
      <c r="AY13" s="64" t="s">
        <v>869</v>
      </c>
      <c r="AZ13" s="64"/>
      <c r="BA13" s="64"/>
      <c r="BB13" s="64" t="s">
        <v>870</v>
      </c>
      <c r="BC13" s="64"/>
      <c r="BD13" s="64"/>
      <c r="BE13" s="64" t="s">
        <v>873</v>
      </c>
      <c r="BF13" s="64"/>
      <c r="BG13" s="64"/>
      <c r="BH13" s="64" t="s">
        <v>874</v>
      </c>
      <c r="BI13" s="64"/>
      <c r="BJ13" s="64"/>
      <c r="BK13" s="64" t="s">
        <v>878</v>
      </c>
      <c r="BL13" s="64"/>
      <c r="BM13" s="64"/>
      <c r="BN13" s="64" t="s">
        <v>877</v>
      </c>
      <c r="BO13" s="64"/>
      <c r="BP13" s="64"/>
      <c r="BQ13" s="64" t="s">
        <v>879</v>
      </c>
      <c r="BR13" s="64"/>
      <c r="BS13" s="64"/>
      <c r="BT13" s="64" t="s">
        <v>880</v>
      </c>
      <c r="BU13" s="64"/>
      <c r="BV13" s="64"/>
      <c r="BW13" s="64" t="s">
        <v>882</v>
      </c>
      <c r="BX13" s="64"/>
      <c r="BY13" s="64"/>
      <c r="BZ13" s="64" t="s">
        <v>884</v>
      </c>
      <c r="CA13" s="64"/>
      <c r="CB13" s="64"/>
      <c r="CC13" s="64" t="s">
        <v>885</v>
      </c>
      <c r="CD13" s="64"/>
      <c r="CE13" s="64"/>
      <c r="CF13" s="64" t="s">
        <v>886</v>
      </c>
      <c r="CG13" s="64"/>
      <c r="CH13" s="64"/>
      <c r="CI13" s="64" t="s">
        <v>888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889</v>
      </c>
      <c r="CS13" s="64"/>
      <c r="CT13" s="64"/>
      <c r="CU13" s="64" t="s">
        <v>133</v>
      </c>
      <c r="CV13" s="64"/>
      <c r="CW13" s="64"/>
      <c r="CX13" s="64" t="s">
        <v>890</v>
      </c>
      <c r="CY13" s="64"/>
      <c r="CZ13" s="64"/>
      <c r="DA13" s="64" t="s">
        <v>891</v>
      </c>
      <c r="DB13" s="64"/>
      <c r="DC13" s="64"/>
      <c r="DD13" s="64" t="s">
        <v>895</v>
      </c>
      <c r="DE13" s="64"/>
      <c r="DF13" s="64"/>
      <c r="DG13" s="64" t="s">
        <v>897</v>
      </c>
      <c r="DH13" s="64"/>
      <c r="DI13" s="64"/>
      <c r="DJ13" s="64" t="s">
        <v>899</v>
      </c>
      <c r="DK13" s="64"/>
      <c r="DL13" s="64"/>
      <c r="DM13" s="64" t="s">
        <v>901</v>
      </c>
      <c r="DN13" s="64"/>
      <c r="DO13" s="64"/>
    </row>
    <row r="14" spans="1:254" ht="111.75" customHeight="1" x14ac:dyDescent="0.3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1" t="s">
        <v>839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77" t="s">
        <v>811</v>
      </c>
      <c r="C43" s="78"/>
      <c r="D43" s="78"/>
      <c r="E43" s="79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1" t="s">
        <v>56</v>
      </c>
      <c r="E48" s="62"/>
      <c r="F48" s="81" t="s">
        <v>3</v>
      </c>
      <c r="G48" s="82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1" t="s">
        <v>116</v>
      </c>
      <c r="E57" s="62"/>
      <c r="F57" s="83" t="s">
        <v>117</v>
      </c>
      <c r="G57" s="84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1379</v>
      </c>
      <c r="D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3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3">
      <c r="A13" s="73"/>
      <c r="B13" s="73"/>
      <c r="C13" s="64" t="s">
        <v>904</v>
      </c>
      <c r="D13" s="64"/>
      <c r="E13" s="64"/>
      <c r="F13" s="64" t="s">
        <v>908</v>
      </c>
      <c r="G13" s="64"/>
      <c r="H13" s="64"/>
      <c r="I13" s="64" t="s">
        <v>909</v>
      </c>
      <c r="J13" s="64"/>
      <c r="K13" s="64"/>
      <c r="L13" s="64" t="s">
        <v>910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912</v>
      </c>
      <c r="V13" s="64"/>
      <c r="W13" s="64"/>
      <c r="X13" s="64" t="s">
        <v>913</v>
      </c>
      <c r="Y13" s="64"/>
      <c r="Z13" s="64"/>
      <c r="AA13" s="64" t="s">
        <v>914</v>
      </c>
      <c r="AB13" s="64"/>
      <c r="AC13" s="64"/>
      <c r="AD13" s="64" t="s">
        <v>916</v>
      </c>
      <c r="AE13" s="64"/>
      <c r="AF13" s="64"/>
      <c r="AG13" s="64" t="s">
        <v>918</v>
      </c>
      <c r="AH13" s="64"/>
      <c r="AI13" s="64"/>
      <c r="AJ13" s="64" t="s">
        <v>1324</v>
      </c>
      <c r="AK13" s="64"/>
      <c r="AL13" s="64"/>
      <c r="AM13" s="64" t="s">
        <v>923</v>
      </c>
      <c r="AN13" s="64"/>
      <c r="AO13" s="64"/>
      <c r="AP13" s="64" t="s">
        <v>924</v>
      </c>
      <c r="AQ13" s="64"/>
      <c r="AR13" s="64"/>
      <c r="AS13" s="64" t="s">
        <v>925</v>
      </c>
      <c r="AT13" s="64"/>
      <c r="AU13" s="64"/>
      <c r="AV13" s="64" t="s">
        <v>926</v>
      </c>
      <c r="AW13" s="64"/>
      <c r="AX13" s="64"/>
      <c r="AY13" s="64" t="s">
        <v>928</v>
      </c>
      <c r="AZ13" s="64"/>
      <c r="BA13" s="64"/>
      <c r="BB13" s="64" t="s">
        <v>929</v>
      </c>
      <c r="BC13" s="64"/>
      <c r="BD13" s="64"/>
      <c r="BE13" s="64" t="s">
        <v>930</v>
      </c>
      <c r="BF13" s="64"/>
      <c r="BG13" s="64"/>
      <c r="BH13" s="64" t="s">
        <v>931</v>
      </c>
      <c r="BI13" s="64"/>
      <c r="BJ13" s="64"/>
      <c r="BK13" s="64" t="s">
        <v>932</v>
      </c>
      <c r="BL13" s="64"/>
      <c r="BM13" s="64"/>
      <c r="BN13" s="64" t="s">
        <v>934</v>
      </c>
      <c r="BO13" s="64"/>
      <c r="BP13" s="64"/>
      <c r="BQ13" s="64" t="s">
        <v>935</v>
      </c>
      <c r="BR13" s="64"/>
      <c r="BS13" s="64"/>
      <c r="BT13" s="64" t="s">
        <v>937</v>
      </c>
      <c r="BU13" s="64"/>
      <c r="BV13" s="64"/>
      <c r="BW13" s="64" t="s">
        <v>939</v>
      </c>
      <c r="BX13" s="64"/>
      <c r="BY13" s="64"/>
      <c r="BZ13" s="64" t="s">
        <v>940</v>
      </c>
      <c r="CA13" s="64"/>
      <c r="CB13" s="64"/>
      <c r="CC13" s="64" t="s">
        <v>944</v>
      </c>
      <c r="CD13" s="64"/>
      <c r="CE13" s="64"/>
      <c r="CF13" s="64" t="s">
        <v>947</v>
      </c>
      <c r="CG13" s="64"/>
      <c r="CH13" s="64"/>
      <c r="CI13" s="64" t="s">
        <v>948</v>
      </c>
      <c r="CJ13" s="64"/>
      <c r="CK13" s="64"/>
      <c r="CL13" s="64" t="s">
        <v>949</v>
      </c>
      <c r="CM13" s="64"/>
      <c r="CN13" s="64"/>
      <c r="CO13" s="64" t="s">
        <v>950</v>
      </c>
      <c r="CP13" s="64"/>
      <c r="CQ13" s="64"/>
      <c r="CR13" s="64" t="s">
        <v>952</v>
      </c>
      <c r="CS13" s="64"/>
      <c r="CT13" s="64"/>
      <c r="CU13" s="64" t="s">
        <v>953</v>
      </c>
      <c r="CV13" s="64"/>
      <c r="CW13" s="64"/>
      <c r="CX13" s="64" t="s">
        <v>954</v>
      </c>
      <c r="CY13" s="64"/>
      <c r="CZ13" s="64"/>
      <c r="DA13" s="64" t="s">
        <v>955</v>
      </c>
      <c r="DB13" s="64"/>
      <c r="DC13" s="64"/>
      <c r="DD13" s="64" t="s">
        <v>956</v>
      </c>
      <c r="DE13" s="64"/>
      <c r="DF13" s="64"/>
      <c r="DG13" s="64" t="s">
        <v>957</v>
      </c>
      <c r="DH13" s="64"/>
      <c r="DI13" s="64"/>
      <c r="DJ13" s="64" t="s">
        <v>959</v>
      </c>
      <c r="DK13" s="64"/>
      <c r="DL13" s="64"/>
      <c r="DM13" s="64" t="s">
        <v>960</v>
      </c>
      <c r="DN13" s="64"/>
      <c r="DO13" s="64"/>
      <c r="DP13" s="64" t="s">
        <v>961</v>
      </c>
      <c r="DQ13" s="64"/>
      <c r="DR13" s="64"/>
    </row>
    <row r="14" spans="1:254" ht="83.25" customHeight="1" x14ac:dyDescent="0.3">
      <c r="A14" s="73"/>
      <c r="B14" s="73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5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5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1" t="s">
        <v>840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7" t="s">
        <v>811</v>
      </c>
      <c r="C43" s="78"/>
      <c r="D43" s="78"/>
      <c r="E43" s="79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ht="15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ht="15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ht="15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1379</v>
      </c>
      <c r="FJ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3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1021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75" hidden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980</v>
      </c>
      <c r="V11" s="68"/>
      <c r="W11" s="68"/>
      <c r="X11" s="68" t="s">
        <v>981</v>
      </c>
      <c r="Y11" s="68"/>
      <c r="Z11" s="68"/>
      <c r="AA11" s="66" t="s">
        <v>982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1004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3">
      <c r="A12" s="73"/>
      <c r="B12" s="73"/>
      <c r="C12" s="64" t="s">
        <v>962</v>
      </c>
      <c r="D12" s="64"/>
      <c r="E12" s="64"/>
      <c r="F12" s="64" t="s">
        <v>966</v>
      </c>
      <c r="G12" s="64"/>
      <c r="H12" s="64"/>
      <c r="I12" s="64" t="s">
        <v>970</v>
      </c>
      <c r="J12" s="64"/>
      <c r="K12" s="64"/>
      <c r="L12" s="64" t="s">
        <v>974</v>
      </c>
      <c r="M12" s="64"/>
      <c r="N12" s="64"/>
      <c r="O12" s="64" t="s">
        <v>976</v>
      </c>
      <c r="P12" s="64"/>
      <c r="Q12" s="64"/>
      <c r="R12" s="64" t="s">
        <v>979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983</v>
      </c>
      <c r="AB12" s="64"/>
      <c r="AC12" s="64"/>
      <c r="AD12" s="64" t="s">
        <v>987</v>
      </c>
      <c r="AE12" s="64"/>
      <c r="AF12" s="64"/>
      <c r="AG12" s="64" t="s">
        <v>988</v>
      </c>
      <c r="AH12" s="64"/>
      <c r="AI12" s="64"/>
      <c r="AJ12" s="64" t="s">
        <v>992</v>
      </c>
      <c r="AK12" s="64"/>
      <c r="AL12" s="64"/>
      <c r="AM12" s="64" t="s">
        <v>996</v>
      </c>
      <c r="AN12" s="64"/>
      <c r="AO12" s="64"/>
      <c r="AP12" s="64" t="s">
        <v>1000</v>
      </c>
      <c r="AQ12" s="64"/>
      <c r="AR12" s="64"/>
      <c r="AS12" s="64" t="s">
        <v>1001</v>
      </c>
      <c r="AT12" s="64"/>
      <c r="AU12" s="64"/>
      <c r="AV12" s="64" t="s">
        <v>1005</v>
      </c>
      <c r="AW12" s="64"/>
      <c r="AX12" s="64"/>
      <c r="AY12" s="64" t="s">
        <v>1006</v>
      </c>
      <c r="AZ12" s="64"/>
      <c r="BA12" s="64"/>
      <c r="BB12" s="64" t="s">
        <v>1007</v>
      </c>
      <c r="BC12" s="64"/>
      <c r="BD12" s="64"/>
      <c r="BE12" s="64" t="s">
        <v>1008</v>
      </c>
      <c r="BF12" s="64"/>
      <c r="BG12" s="64"/>
      <c r="BH12" s="64" t="s">
        <v>1009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1013</v>
      </c>
      <c r="BR12" s="64"/>
      <c r="BS12" s="64"/>
      <c r="BT12" s="64" t="s">
        <v>1014</v>
      </c>
      <c r="BU12" s="64"/>
      <c r="BV12" s="64"/>
      <c r="BW12" s="64" t="s">
        <v>1015</v>
      </c>
      <c r="BX12" s="64"/>
      <c r="BY12" s="64"/>
      <c r="BZ12" s="64" t="s">
        <v>1016</v>
      </c>
      <c r="CA12" s="64"/>
      <c r="CB12" s="64"/>
      <c r="CC12" s="64" t="s">
        <v>369</v>
      </c>
      <c r="CD12" s="64"/>
      <c r="CE12" s="64"/>
      <c r="CF12" s="93" t="s">
        <v>372</v>
      </c>
      <c r="CG12" s="93"/>
      <c r="CH12" s="93"/>
      <c r="CI12" s="64" t="s">
        <v>376</v>
      </c>
      <c r="CJ12" s="64"/>
      <c r="CK12" s="64"/>
      <c r="CL12" s="64" t="s">
        <v>1327</v>
      </c>
      <c r="CM12" s="64"/>
      <c r="CN12" s="64"/>
      <c r="CO12" s="64" t="s">
        <v>382</v>
      </c>
      <c r="CP12" s="64"/>
      <c r="CQ12" s="64"/>
      <c r="CR12" s="93" t="s">
        <v>385</v>
      </c>
      <c r="CS12" s="93"/>
      <c r="CT12" s="93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1025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1034</v>
      </c>
      <c r="EO12" s="93"/>
      <c r="EP12" s="93"/>
      <c r="EQ12" s="93" t="s">
        <v>1036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1040</v>
      </c>
      <c r="FA12" s="93"/>
      <c r="FB12" s="93"/>
      <c r="FC12" s="93" t="s">
        <v>1044</v>
      </c>
      <c r="FD12" s="93"/>
      <c r="FE12" s="93"/>
      <c r="FF12" s="93" t="s">
        <v>1046</v>
      </c>
      <c r="FG12" s="93"/>
      <c r="FH12" s="93"/>
      <c r="FI12" s="93" t="s">
        <v>1050</v>
      </c>
      <c r="FJ12" s="93"/>
      <c r="FK12" s="93"/>
    </row>
    <row r="13" spans="1:254" ht="180.6" x14ac:dyDescent="0.3">
      <c r="A13" s="73"/>
      <c r="B13" s="73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1" t="s">
        <v>839</v>
      </c>
      <c r="B40" s="7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ht="15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60" zoomScaleNormal="60" workbookViewId="0">
      <selection activeCell="GP37" sqref="GP37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3" t="s">
        <v>1409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1379</v>
      </c>
      <c r="G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3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75" hidden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 x14ac:dyDescent="0.3">
      <c r="A12" s="73"/>
      <c r="B12" s="73"/>
      <c r="C12" s="64" t="s">
        <v>1054</v>
      </c>
      <c r="D12" s="64"/>
      <c r="E12" s="64"/>
      <c r="F12" s="64" t="s">
        <v>1057</v>
      </c>
      <c r="G12" s="64"/>
      <c r="H12" s="64"/>
      <c r="I12" s="64" t="s">
        <v>1060</v>
      </c>
      <c r="J12" s="64"/>
      <c r="K12" s="64"/>
      <c r="L12" s="64" t="s">
        <v>538</v>
      </c>
      <c r="M12" s="64"/>
      <c r="N12" s="64"/>
      <c r="O12" s="64" t="s">
        <v>1063</v>
      </c>
      <c r="P12" s="64"/>
      <c r="Q12" s="64"/>
      <c r="R12" s="64" t="s">
        <v>1066</v>
      </c>
      <c r="S12" s="64"/>
      <c r="T12" s="64"/>
      <c r="U12" s="64" t="s">
        <v>1070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1075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1078</v>
      </c>
      <c r="AT12" s="64"/>
      <c r="AU12" s="64"/>
      <c r="AV12" s="64" t="s">
        <v>1328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1084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1091</v>
      </c>
      <c r="BX12" s="64"/>
      <c r="BY12" s="64"/>
      <c r="BZ12" s="64" t="s">
        <v>557</v>
      </c>
      <c r="CA12" s="64"/>
      <c r="CB12" s="64"/>
      <c r="CC12" s="64" t="s">
        <v>1095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1107</v>
      </c>
      <c r="DE12" s="64"/>
      <c r="DF12" s="64"/>
      <c r="DG12" s="64" t="s">
        <v>1110</v>
      </c>
      <c r="DH12" s="64"/>
      <c r="DI12" s="64"/>
      <c r="DJ12" s="64" t="s">
        <v>604</v>
      </c>
      <c r="DK12" s="64"/>
      <c r="DL12" s="64"/>
      <c r="DM12" s="64" t="s">
        <v>1114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1122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3" t="s">
        <v>611</v>
      </c>
      <c r="EL12" s="93"/>
      <c r="EM12" s="93"/>
      <c r="EN12" s="64" t="s">
        <v>1133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1139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1144</v>
      </c>
      <c r="FJ12" s="64"/>
      <c r="FK12" s="64"/>
      <c r="FL12" s="64" t="s">
        <v>617</v>
      </c>
      <c r="FM12" s="64"/>
      <c r="FN12" s="64"/>
      <c r="FO12" s="64" t="s">
        <v>1148</v>
      </c>
      <c r="FP12" s="64"/>
      <c r="FQ12" s="64"/>
      <c r="FR12" s="64" t="s">
        <v>619</v>
      </c>
      <c r="FS12" s="64"/>
      <c r="FT12" s="64"/>
      <c r="FU12" s="93" t="s">
        <v>1331</v>
      </c>
      <c r="FV12" s="93"/>
      <c r="FW12" s="93"/>
      <c r="FX12" s="64" t="s">
        <v>1332</v>
      </c>
      <c r="FY12" s="64"/>
      <c r="FZ12" s="64"/>
      <c r="GA12" s="64" t="s">
        <v>623</v>
      </c>
      <c r="GB12" s="64"/>
      <c r="GC12" s="64"/>
      <c r="GD12" s="64" t="s">
        <v>1154</v>
      </c>
      <c r="GE12" s="64"/>
      <c r="GF12" s="64"/>
      <c r="GG12" s="64" t="s">
        <v>626</v>
      </c>
      <c r="GH12" s="64"/>
      <c r="GI12" s="64"/>
      <c r="GJ12" s="64" t="s">
        <v>1160</v>
      </c>
      <c r="GK12" s="64"/>
      <c r="GL12" s="64"/>
      <c r="GM12" s="64" t="s">
        <v>1164</v>
      </c>
      <c r="GN12" s="64"/>
      <c r="GO12" s="64"/>
      <c r="GP12" s="64" t="s">
        <v>1333</v>
      </c>
      <c r="GQ12" s="64"/>
      <c r="GR12" s="64"/>
    </row>
    <row r="13" spans="1:254" ht="93.75" customHeight="1" x14ac:dyDescent="0.3">
      <c r="A13" s="73"/>
      <c r="B13" s="73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 x14ac:dyDescent="0.3">
      <c r="A14" s="20">
        <v>1</v>
      </c>
      <c r="B14" s="4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4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4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4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4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4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4" t="s">
        <v>1390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x14ac:dyDescent="0.25">
      <c r="A21" s="3">
        <v>8</v>
      </c>
      <c r="B21" s="4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" x14ac:dyDescent="0.25">
      <c r="A22" s="3">
        <v>9</v>
      </c>
      <c r="B22" s="4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" x14ac:dyDescent="0.25">
      <c r="A23" s="3">
        <v>10</v>
      </c>
      <c r="B23" s="4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6" x14ac:dyDescent="0.3">
      <c r="A24" s="3">
        <v>11</v>
      </c>
      <c r="B24" s="4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 t="s">
        <v>1396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 t="s">
        <v>1399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 t="s">
        <v>1400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 t="s">
        <v>1401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 t="s">
        <v>1402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4"/>
      <c r="AJ32" s="4"/>
      <c r="AK32" s="4">
        <v>1</v>
      </c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 t="s">
        <v>1404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>
        <v>1</v>
      </c>
      <c r="AK34" s="4"/>
      <c r="AL34" s="4"/>
      <c r="AM34" s="4">
        <v>1</v>
      </c>
      <c r="AN34" s="4"/>
      <c r="AO34" s="4"/>
      <c r="AP34" s="4"/>
      <c r="AQ34" s="4">
        <v>1</v>
      </c>
      <c r="AR34" s="4"/>
      <c r="AS34" s="4">
        <v>1</v>
      </c>
      <c r="AT34" s="4"/>
      <c r="AU34" s="4"/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/>
      <c r="BF34" s="4">
        <v>1</v>
      </c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>
        <v>1</v>
      </c>
      <c r="DZ34" s="4"/>
      <c r="EA34" s="4"/>
      <c r="EB34" s="4"/>
      <c r="EC34" s="4">
        <v>1</v>
      </c>
      <c r="ED34" s="4"/>
      <c r="EE34" s="4">
        <v>1</v>
      </c>
      <c r="EF34" s="4"/>
      <c r="EG34" s="4"/>
      <c r="EH34" s="4">
        <v>1</v>
      </c>
      <c r="EI34" s="4"/>
      <c r="EJ34" s="4"/>
      <c r="EK34" s="4"/>
      <c r="EL34" s="4">
        <v>1</v>
      </c>
      <c r="EM34" s="4"/>
      <c r="EN34" s="4">
        <v>1</v>
      </c>
      <c r="EO34" s="4"/>
      <c r="EP34" s="4"/>
      <c r="EQ34" s="4">
        <v>1</v>
      </c>
      <c r="ER34" s="4"/>
      <c r="ES34" s="4"/>
      <c r="ET34" s="4"/>
      <c r="EU34" s="4">
        <v>1</v>
      </c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/>
      <c r="FS34" s="4">
        <v>1</v>
      </c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 t="s">
        <v>1405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x14ac:dyDescent="0.25">
      <c r="A36" s="3">
        <v>23</v>
      </c>
      <c r="B36" s="4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3">
      <c r="A37" s="3">
        <v>24</v>
      </c>
      <c r="B37" s="4" t="s">
        <v>1407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>
        <v>1</v>
      </c>
      <c r="M37" s="4"/>
      <c r="N37" s="4"/>
      <c r="O37" s="4"/>
      <c r="P37" s="4">
        <v>1</v>
      </c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>
        <v>1</v>
      </c>
      <c r="FM37" s="4"/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x14ac:dyDescent="0.3">
      <c r="A38" s="3">
        <v>25</v>
      </c>
      <c r="B38" s="4" t="s">
        <v>1408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">
      <c r="A39" s="69" t="s">
        <v>278</v>
      </c>
      <c r="B39" s="70"/>
      <c r="C39" s="3">
        <f>SUM(C14:C38)</f>
        <v>23</v>
      </c>
      <c r="D39" s="3">
        <f t="shared" ref="D39:T39" si="0">SUM(D14:D38)</f>
        <v>2</v>
      </c>
      <c r="E39" s="3">
        <f t="shared" si="0"/>
        <v>0</v>
      </c>
      <c r="F39" s="3">
        <f t="shared" si="0"/>
        <v>23</v>
      </c>
      <c r="G39" s="3">
        <f t="shared" si="0"/>
        <v>2</v>
      </c>
      <c r="H39" s="3">
        <f t="shared" si="0"/>
        <v>0</v>
      </c>
      <c r="I39" s="3">
        <f t="shared" si="0"/>
        <v>23</v>
      </c>
      <c r="J39" s="3">
        <f t="shared" si="0"/>
        <v>2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23</v>
      </c>
      <c r="P39" s="3">
        <f t="shared" si="0"/>
        <v>2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ref="U39:BV39" si="1">SUM(U14:U38)</f>
        <v>23</v>
      </c>
      <c r="V39" s="3">
        <f t="shared" si="1"/>
        <v>2</v>
      </c>
      <c r="W39" s="3">
        <f t="shared" si="1"/>
        <v>0</v>
      </c>
      <c r="X39" s="3">
        <f t="shared" si="1"/>
        <v>20</v>
      </c>
      <c r="Y39" s="3">
        <f t="shared" si="1"/>
        <v>5</v>
      </c>
      <c r="Z39" s="3">
        <f t="shared" si="1"/>
        <v>0</v>
      </c>
      <c r="AA39" s="3">
        <f t="shared" si="1"/>
        <v>22</v>
      </c>
      <c r="AB39" s="3">
        <f t="shared" si="1"/>
        <v>3</v>
      </c>
      <c r="AC39" s="3">
        <f t="shared" si="1"/>
        <v>0</v>
      </c>
      <c r="AD39" s="3">
        <f t="shared" si="1"/>
        <v>21</v>
      </c>
      <c r="AE39" s="3">
        <f t="shared" si="1"/>
        <v>4</v>
      </c>
      <c r="AF39" s="3">
        <f t="shared" si="1"/>
        <v>0</v>
      </c>
      <c r="AG39" s="3">
        <f t="shared" si="1"/>
        <v>22</v>
      </c>
      <c r="AH39" s="3">
        <f t="shared" si="1"/>
        <v>3</v>
      </c>
      <c r="AI39" s="3">
        <f t="shared" si="1"/>
        <v>0</v>
      </c>
      <c r="AJ39" s="3">
        <f t="shared" si="1"/>
        <v>22</v>
      </c>
      <c r="AK39" s="3">
        <f t="shared" si="1"/>
        <v>3</v>
      </c>
      <c r="AL39" s="3">
        <f t="shared" si="1"/>
        <v>0</v>
      </c>
      <c r="AM39" s="3">
        <f t="shared" si="1"/>
        <v>24</v>
      </c>
      <c r="AN39" s="3">
        <f t="shared" si="1"/>
        <v>1</v>
      </c>
      <c r="AO39" s="3">
        <f t="shared" si="1"/>
        <v>0</v>
      </c>
      <c r="AP39" s="3">
        <f t="shared" si="1"/>
        <v>22</v>
      </c>
      <c r="AQ39" s="3">
        <f t="shared" si="1"/>
        <v>3</v>
      </c>
      <c r="AR39" s="3">
        <f t="shared" si="1"/>
        <v>0</v>
      </c>
      <c r="AS39" s="3">
        <f t="shared" si="1"/>
        <v>23</v>
      </c>
      <c r="AT39" s="3">
        <f t="shared" si="1"/>
        <v>2</v>
      </c>
      <c r="AU39" s="3">
        <f t="shared" si="1"/>
        <v>0</v>
      </c>
      <c r="AV39" s="3">
        <f t="shared" si="1"/>
        <v>20</v>
      </c>
      <c r="AW39" s="3">
        <f t="shared" si="1"/>
        <v>5</v>
      </c>
      <c r="AX39" s="3">
        <f t="shared" si="1"/>
        <v>0</v>
      </c>
      <c r="AY39" s="3">
        <f t="shared" si="1"/>
        <v>22</v>
      </c>
      <c r="AZ39" s="3">
        <f t="shared" si="1"/>
        <v>3</v>
      </c>
      <c r="BA39" s="3">
        <f t="shared" si="1"/>
        <v>0</v>
      </c>
      <c r="BB39" s="3">
        <f t="shared" si="1"/>
        <v>21</v>
      </c>
      <c r="BC39" s="3">
        <f t="shared" si="1"/>
        <v>4</v>
      </c>
      <c r="BD39" s="3">
        <f t="shared" si="1"/>
        <v>0</v>
      </c>
      <c r="BE39" s="3">
        <f t="shared" si="1"/>
        <v>22</v>
      </c>
      <c r="BF39" s="3">
        <f t="shared" si="1"/>
        <v>3</v>
      </c>
      <c r="BG39" s="3">
        <f t="shared" si="1"/>
        <v>0</v>
      </c>
      <c r="BH39" s="3">
        <f t="shared" si="1"/>
        <v>22</v>
      </c>
      <c r="BI39" s="3">
        <f t="shared" si="1"/>
        <v>3</v>
      </c>
      <c r="BJ39" s="3">
        <f t="shared" si="1"/>
        <v>0</v>
      </c>
      <c r="BK39" s="60">
        <f t="shared" ref="BK39:DV39" si="2">SUM(BK14:BK38)</f>
        <v>23</v>
      </c>
      <c r="BL39" s="60">
        <f t="shared" si="2"/>
        <v>2</v>
      </c>
      <c r="BM39" s="60">
        <f t="shared" si="2"/>
        <v>0</v>
      </c>
      <c r="BN39" s="60">
        <f t="shared" si="2"/>
        <v>20</v>
      </c>
      <c r="BO39" s="60">
        <f t="shared" si="2"/>
        <v>5</v>
      </c>
      <c r="BP39" s="60">
        <f t="shared" si="2"/>
        <v>0</v>
      </c>
      <c r="BQ39" s="60">
        <f t="shared" si="2"/>
        <v>22</v>
      </c>
      <c r="BR39" s="60">
        <f t="shared" si="2"/>
        <v>3</v>
      </c>
      <c r="BS39" s="60">
        <f t="shared" si="2"/>
        <v>0</v>
      </c>
      <c r="BT39" s="60">
        <f t="shared" si="2"/>
        <v>21</v>
      </c>
      <c r="BU39" s="60">
        <f t="shared" si="2"/>
        <v>4</v>
      </c>
      <c r="BV39" s="60">
        <f t="shared" si="2"/>
        <v>0</v>
      </c>
      <c r="BW39" s="60">
        <f t="shared" si="2"/>
        <v>23</v>
      </c>
      <c r="BX39" s="60">
        <f t="shared" si="2"/>
        <v>2</v>
      </c>
      <c r="BY39" s="60">
        <f t="shared" si="2"/>
        <v>0</v>
      </c>
      <c r="BZ39" s="60">
        <f t="shared" si="2"/>
        <v>22</v>
      </c>
      <c r="CA39" s="60">
        <f t="shared" si="2"/>
        <v>3</v>
      </c>
      <c r="CB39" s="60">
        <f t="shared" si="2"/>
        <v>0</v>
      </c>
      <c r="CC39" s="60">
        <f t="shared" si="2"/>
        <v>23</v>
      </c>
      <c r="CD39" s="60">
        <f t="shared" si="2"/>
        <v>2</v>
      </c>
      <c r="CE39" s="60">
        <f t="shared" si="2"/>
        <v>0</v>
      </c>
      <c r="CF39" s="60">
        <f t="shared" si="2"/>
        <v>22</v>
      </c>
      <c r="CG39" s="60">
        <f t="shared" si="2"/>
        <v>3</v>
      </c>
      <c r="CH39" s="60">
        <f t="shared" si="2"/>
        <v>0</v>
      </c>
      <c r="CI39" s="60">
        <f t="shared" si="2"/>
        <v>22</v>
      </c>
      <c r="CJ39" s="60">
        <f t="shared" si="2"/>
        <v>3</v>
      </c>
      <c r="CK39" s="60">
        <f t="shared" si="2"/>
        <v>0</v>
      </c>
      <c r="CL39" s="60">
        <f t="shared" si="2"/>
        <v>21</v>
      </c>
      <c r="CM39" s="60">
        <f t="shared" si="2"/>
        <v>4</v>
      </c>
      <c r="CN39" s="60">
        <f t="shared" si="2"/>
        <v>0</v>
      </c>
      <c r="CO39" s="60">
        <f t="shared" si="2"/>
        <v>23</v>
      </c>
      <c r="CP39" s="60">
        <f t="shared" si="2"/>
        <v>2</v>
      </c>
      <c r="CQ39" s="60">
        <f t="shared" si="2"/>
        <v>0</v>
      </c>
      <c r="CR39" s="60">
        <f t="shared" si="2"/>
        <v>21</v>
      </c>
      <c r="CS39" s="60">
        <f t="shared" si="2"/>
        <v>4</v>
      </c>
      <c r="CT39" s="60">
        <f t="shared" si="2"/>
        <v>0</v>
      </c>
      <c r="CU39" s="60">
        <f t="shared" si="2"/>
        <v>22</v>
      </c>
      <c r="CV39" s="60">
        <f t="shared" si="2"/>
        <v>3</v>
      </c>
      <c r="CW39" s="60">
        <f t="shared" si="2"/>
        <v>0</v>
      </c>
      <c r="CX39" s="60">
        <f t="shared" si="2"/>
        <v>23</v>
      </c>
      <c r="CY39" s="60">
        <f t="shared" si="2"/>
        <v>2</v>
      </c>
      <c r="CZ39" s="60">
        <f t="shared" si="2"/>
        <v>0</v>
      </c>
      <c r="DA39" s="60">
        <f t="shared" si="2"/>
        <v>22</v>
      </c>
      <c r="DB39" s="60">
        <f t="shared" si="2"/>
        <v>3</v>
      </c>
      <c r="DC39" s="60">
        <f t="shared" si="2"/>
        <v>0</v>
      </c>
      <c r="DD39" s="60">
        <f t="shared" si="2"/>
        <v>22</v>
      </c>
      <c r="DE39" s="60">
        <f t="shared" si="2"/>
        <v>3</v>
      </c>
      <c r="DF39" s="60">
        <f t="shared" si="2"/>
        <v>0</v>
      </c>
      <c r="DG39" s="60">
        <f t="shared" si="2"/>
        <v>22</v>
      </c>
      <c r="DH39" s="60">
        <f t="shared" si="2"/>
        <v>3</v>
      </c>
      <c r="DI39" s="60">
        <f t="shared" si="2"/>
        <v>0</v>
      </c>
      <c r="DJ39" s="60">
        <f t="shared" si="2"/>
        <v>21</v>
      </c>
      <c r="DK39" s="60">
        <f t="shared" si="2"/>
        <v>4</v>
      </c>
      <c r="DL39" s="60">
        <f t="shared" si="2"/>
        <v>0</v>
      </c>
      <c r="DM39" s="60">
        <f t="shared" si="2"/>
        <v>22</v>
      </c>
      <c r="DN39" s="60">
        <f t="shared" si="2"/>
        <v>3</v>
      </c>
      <c r="DO39" s="60">
        <f t="shared" si="2"/>
        <v>0</v>
      </c>
      <c r="DP39" s="60">
        <f t="shared" si="2"/>
        <v>22</v>
      </c>
      <c r="DQ39" s="60">
        <f t="shared" si="2"/>
        <v>3</v>
      </c>
      <c r="DR39" s="60">
        <f t="shared" si="2"/>
        <v>0</v>
      </c>
      <c r="DS39" s="60">
        <f t="shared" si="2"/>
        <v>22</v>
      </c>
      <c r="DT39" s="60">
        <f t="shared" si="2"/>
        <v>3</v>
      </c>
      <c r="DU39" s="60">
        <f t="shared" si="2"/>
        <v>0</v>
      </c>
      <c r="DV39" s="60">
        <f t="shared" si="2"/>
        <v>22</v>
      </c>
      <c r="DW39" s="60">
        <f t="shared" ref="DW39:GF39" si="3">SUM(DW14:DW38)</f>
        <v>3</v>
      </c>
      <c r="DX39" s="60">
        <f t="shared" si="3"/>
        <v>0</v>
      </c>
      <c r="DY39" s="60">
        <f t="shared" si="3"/>
        <v>22</v>
      </c>
      <c r="DZ39" s="60">
        <f t="shared" si="3"/>
        <v>3</v>
      </c>
      <c r="EA39" s="60">
        <f t="shared" si="3"/>
        <v>0</v>
      </c>
      <c r="EB39" s="60">
        <f t="shared" si="3"/>
        <v>20</v>
      </c>
      <c r="EC39" s="60">
        <f t="shared" si="3"/>
        <v>5</v>
      </c>
      <c r="ED39" s="60">
        <f t="shared" si="3"/>
        <v>0</v>
      </c>
      <c r="EE39" s="60">
        <f t="shared" si="3"/>
        <v>23</v>
      </c>
      <c r="EF39" s="60">
        <f t="shared" si="3"/>
        <v>2</v>
      </c>
      <c r="EG39" s="60">
        <f t="shared" si="3"/>
        <v>0</v>
      </c>
      <c r="EH39" s="60">
        <f t="shared" si="3"/>
        <v>21</v>
      </c>
      <c r="EI39" s="60">
        <f t="shared" si="3"/>
        <v>4</v>
      </c>
      <c r="EJ39" s="60">
        <f t="shared" si="3"/>
        <v>0</v>
      </c>
      <c r="EK39" s="60">
        <f t="shared" si="3"/>
        <v>22</v>
      </c>
      <c r="EL39" s="60">
        <f t="shared" si="3"/>
        <v>3</v>
      </c>
      <c r="EM39" s="60">
        <f t="shared" si="3"/>
        <v>0</v>
      </c>
      <c r="EN39" s="60">
        <f t="shared" si="3"/>
        <v>23</v>
      </c>
      <c r="EO39" s="60">
        <f t="shared" si="3"/>
        <v>2</v>
      </c>
      <c r="EP39" s="60">
        <f t="shared" si="3"/>
        <v>0</v>
      </c>
      <c r="EQ39" s="60">
        <f t="shared" si="3"/>
        <v>22</v>
      </c>
      <c r="ER39" s="60">
        <f t="shared" si="3"/>
        <v>3</v>
      </c>
      <c r="ES39" s="60">
        <f t="shared" si="3"/>
        <v>0</v>
      </c>
      <c r="ET39" s="60">
        <f t="shared" si="3"/>
        <v>20</v>
      </c>
      <c r="EU39" s="60">
        <f t="shared" si="3"/>
        <v>4</v>
      </c>
      <c r="EV39" s="60">
        <f t="shared" si="3"/>
        <v>0</v>
      </c>
      <c r="EW39" s="60">
        <f t="shared" si="3"/>
        <v>23</v>
      </c>
      <c r="EX39" s="60">
        <f t="shared" si="3"/>
        <v>2</v>
      </c>
      <c r="EY39" s="60">
        <f t="shared" si="3"/>
        <v>0</v>
      </c>
      <c r="EZ39" s="60">
        <f t="shared" si="3"/>
        <v>21</v>
      </c>
      <c r="FA39" s="60">
        <f t="shared" si="3"/>
        <v>4</v>
      </c>
      <c r="FB39" s="60">
        <f t="shared" si="3"/>
        <v>0</v>
      </c>
      <c r="FC39" s="60">
        <f t="shared" si="3"/>
        <v>22</v>
      </c>
      <c r="FD39" s="60">
        <f t="shared" si="3"/>
        <v>3</v>
      </c>
      <c r="FE39" s="60">
        <f t="shared" si="3"/>
        <v>0</v>
      </c>
      <c r="FF39" s="60">
        <f t="shared" si="3"/>
        <v>23</v>
      </c>
      <c r="FG39" s="60">
        <f t="shared" si="3"/>
        <v>2</v>
      </c>
      <c r="FH39" s="60">
        <f t="shared" si="3"/>
        <v>0</v>
      </c>
      <c r="FI39" s="60">
        <f t="shared" si="3"/>
        <v>22</v>
      </c>
      <c r="FJ39" s="60">
        <f t="shared" si="3"/>
        <v>3</v>
      </c>
      <c r="FK39" s="60">
        <f t="shared" si="3"/>
        <v>0</v>
      </c>
      <c r="FL39" s="60">
        <f t="shared" si="3"/>
        <v>24</v>
      </c>
      <c r="FM39" s="60">
        <f t="shared" si="3"/>
        <v>1</v>
      </c>
      <c r="FN39" s="60">
        <f t="shared" si="3"/>
        <v>0</v>
      </c>
      <c r="FO39" s="60">
        <f t="shared" si="3"/>
        <v>23</v>
      </c>
      <c r="FP39" s="60">
        <f t="shared" si="3"/>
        <v>2</v>
      </c>
      <c r="FQ39" s="60">
        <f t="shared" si="3"/>
        <v>0</v>
      </c>
      <c r="FR39" s="60">
        <f t="shared" si="3"/>
        <v>21</v>
      </c>
      <c r="FS39" s="60">
        <f t="shared" si="3"/>
        <v>4</v>
      </c>
      <c r="FT39" s="60">
        <f t="shared" si="3"/>
        <v>0</v>
      </c>
      <c r="FU39" s="60">
        <f t="shared" si="3"/>
        <v>22</v>
      </c>
      <c r="FV39" s="60">
        <f t="shared" si="3"/>
        <v>3</v>
      </c>
      <c r="FW39" s="60">
        <f t="shared" si="3"/>
        <v>0</v>
      </c>
      <c r="FX39" s="60">
        <f t="shared" si="3"/>
        <v>22</v>
      </c>
      <c r="FY39" s="60">
        <f t="shared" si="3"/>
        <v>3</v>
      </c>
      <c r="FZ39" s="60">
        <f t="shared" si="3"/>
        <v>0</v>
      </c>
      <c r="GA39" s="60">
        <f t="shared" si="3"/>
        <v>24</v>
      </c>
      <c r="GB39" s="60">
        <f t="shared" si="3"/>
        <v>1</v>
      </c>
      <c r="GC39" s="60">
        <f t="shared" si="3"/>
        <v>0</v>
      </c>
      <c r="GD39" s="60">
        <f t="shared" si="3"/>
        <v>24</v>
      </c>
      <c r="GE39" s="60">
        <f t="shared" si="3"/>
        <v>1</v>
      </c>
      <c r="GF39" s="60">
        <f t="shared" si="3"/>
        <v>0</v>
      </c>
      <c r="GG39" s="3">
        <f t="shared" ref="GA39:GR39" si="4">SUM(GG14:GG38)</f>
        <v>24</v>
      </c>
      <c r="GH39" s="3">
        <f t="shared" si="4"/>
        <v>1</v>
      </c>
      <c r="GI39" s="3">
        <f t="shared" si="4"/>
        <v>0</v>
      </c>
      <c r="GJ39" s="3">
        <f t="shared" si="4"/>
        <v>24</v>
      </c>
      <c r="GK39" s="3">
        <f t="shared" si="4"/>
        <v>1</v>
      </c>
      <c r="GL39" s="3">
        <f t="shared" si="4"/>
        <v>0</v>
      </c>
      <c r="GM39" s="3">
        <f t="shared" si="4"/>
        <v>23</v>
      </c>
      <c r="GN39" s="3">
        <f t="shared" si="4"/>
        <v>2</v>
      </c>
      <c r="GO39" s="3">
        <f t="shared" si="4"/>
        <v>0</v>
      </c>
      <c r="GP39" s="3">
        <f t="shared" si="4"/>
        <v>24</v>
      </c>
      <c r="GQ39" s="3">
        <f t="shared" si="4"/>
        <v>1</v>
      </c>
      <c r="GR39" s="3">
        <f t="shared" si="4"/>
        <v>0</v>
      </c>
    </row>
    <row r="40" spans="1:254" ht="37.5" customHeight="1" x14ac:dyDescent="0.3">
      <c r="A40" s="71" t="s">
        <v>842</v>
      </c>
      <c r="B40" s="72"/>
      <c r="C40" s="10">
        <f>C39/25%</f>
        <v>92</v>
      </c>
      <c r="D40" s="10">
        <f t="shared" ref="D40:T40" si="5">D39/25%</f>
        <v>8</v>
      </c>
      <c r="E40" s="10">
        <f t="shared" si="5"/>
        <v>0</v>
      </c>
      <c r="F40" s="10">
        <f t="shared" si="5"/>
        <v>92</v>
      </c>
      <c r="G40" s="10">
        <f t="shared" si="5"/>
        <v>8</v>
      </c>
      <c r="H40" s="10">
        <f t="shared" si="5"/>
        <v>0</v>
      </c>
      <c r="I40" s="10">
        <f t="shared" si="5"/>
        <v>92</v>
      </c>
      <c r="J40" s="10">
        <f t="shared" si="5"/>
        <v>8</v>
      </c>
      <c r="K40" s="10">
        <f t="shared" si="5"/>
        <v>0</v>
      </c>
      <c r="L40" s="10">
        <f t="shared" si="5"/>
        <v>100</v>
      </c>
      <c r="M40" s="10">
        <f t="shared" si="5"/>
        <v>0</v>
      </c>
      <c r="N40" s="10">
        <f t="shared" si="5"/>
        <v>0</v>
      </c>
      <c r="O40" s="10">
        <f t="shared" si="5"/>
        <v>92</v>
      </c>
      <c r="P40" s="10">
        <f t="shared" si="5"/>
        <v>8</v>
      </c>
      <c r="Q40" s="10">
        <f t="shared" si="5"/>
        <v>0</v>
      </c>
      <c r="R40" s="10">
        <f t="shared" si="5"/>
        <v>100</v>
      </c>
      <c r="S40" s="10">
        <f t="shared" si="5"/>
        <v>0</v>
      </c>
      <c r="T40" s="10">
        <f t="shared" si="5"/>
        <v>0</v>
      </c>
      <c r="U40" s="10">
        <f t="shared" ref="U40:BV40" si="6">U39/25%</f>
        <v>92</v>
      </c>
      <c r="V40" s="10">
        <f t="shared" si="6"/>
        <v>8</v>
      </c>
      <c r="W40" s="10">
        <f t="shared" si="6"/>
        <v>0</v>
      </c>
      <c r="X40" s="10">
        <f t="shared" si="6"/>
        <v>80</v>
      </c>
      <c r="Y40" s="10">
        <f t="shared" si="6"/>
        <v>20</v>
      </c>
      <c r="Z40" s="10">
        <f t="shared" si="6"/>
        <v>0</v>
      </c>
      <c r="AA40" s="10">
        <f t="shared" si="6"/>
        <v>88</v>
      </c>
      <c r="AB40" s="10">
        <f t="shared" si="6"/>
        <v>12</v>
      </c>
      <c r="AC40" s="10">
        <f t="shared" si="6"/>
        <v>0</v>
      </c>
      <c r="AD40" s="10">
        <f t="shared" si="6"/>
        <v>84</v>
      </c>
      <c r="AE40" s="10">
        <f t="shared" si="6"/>
        <v>16</v>
      </c>
      <c r="AF40" s="10">
        <f t="shared" si="6"/>
        <v>0</v>
      </c>
      <c r="AG40" s="10">
        <f t="shared" si="6"/>
        <v>88</v>
      </c>
      <c r="AH40" s="10">
        <f t="shared" si="6"/>
        <v>12</v>
      </c>
      <c r="AI40" s="10">
        <f t="shared" si="6"/>
        <v>0</v>
      </c>
      <c r="AJ40" s="10">
        <f t="shared" si="6"/>
        <v>88</v>
      </c>
      <c r="AK40" s="10">
        <f t="shared" si="6"/>
        <v>12</v>
      </c>
      <c r="AL40" s="10">
        <f t="shared" si="6"/>
        <v>0</v>
      </c>
      <c r="AM40" s="10">
        <f t="shared" si="6"/>
        <v>96</v>
      </c>
      <c r="AN40" s="10">
        <f t="shared" si="6"/>
        <v>4</v>
      </c>
      <c r="AO40" s="10">
        <f t="shared" si="6"/>
        <v>0</v>
      </c>
      <c r="AP40" s="10">
        <f t="shared" si="6"/>
        <v>88</v>
      </c>
      <c r="AQ40" s="10">
        <f t="shared" si="6"/>
        <v>12</v>
      </c>
      <c r="AR40" s="10">
        <f t="shared" si="6"/>
        <v>0</v>
      </c>
      <c r="AS40" s="10">
        <f t="shared" si="6"/>
        <v>92</v>
      </c>
      <c r="AT40" s="10">
        <f t="shared" si="6"/>
        <v>8</v>
      </c>
      <c r="AU40" s="10">
        <f t="shared" si="6"/>
        <v>0</v>
      </c>
      <c r="AV40" s="10">
        <f t="shared" si="6"/>
        <v>80</v>
      </c>
      <c r="AW40" s="10">
        <f t="shared" si="6"/>
        <v>20</v>
      </c>
      <c r="AX40" s="10">
        <f t="shared" si="6"/>
        <v>0</v>
      </c>
      <c r="AY40" s="10">
        <f t="shared" si="6"/>
        <v>88</v>
      </c>
      <c r="AZ40" s="10">
        <f t="shared" si="6"/>
        <v>12</v>
      </c>
      <c r="BA40" s="10">
        <f t="shared" si="6"/>
        <v>0</v>
      </c>
      <c r="BB40" s="10">
        <f t="shared" si="6"/>
        <v>84</v>
      </c>
      <c r="BC40" s="10">
        <f t="shared" si="6"/>
        <v>16</v>
      </c>
      <c r="BD40" s="10">
        <f t="shared" si="6"/>
        <v>0</v>
      </c>
      <c r="BE40" s="10">
        <f t="shared" si="6"/>
        <v>88</v>
      </c>
      <c r="BF40" s="10">
        <f t="shared" si="6"/>
        <v>12</v>
      </c>
      <c r="BG40" s="10">
        <f t="shared" si="6"/>
        <v>0</v>
      </c>
      <c r="BH40" s="10">
        <f t="shared" si="6"/>
        <v>88</v>
      </c>
      <c r="BI40" s="10">
        <f t="shared" si="6"/>
        <v>12</v>
      </c>
      <c r="BJ40" s="10">
        <f t="shared" si="6"/>
        <v>0</v>
      </c>
      <c r="BK40" s="10">
        <f t="shared" si="6"/>
        <v>92</v>
      </c>
      <c r="BL40" s="10">
        <f t="shared" si="6"/>
        <v>8</v>
      </c>
      <c r="BM40" s="10">
        <f t="shared" si="6"/>
        <v>0</v>
      </c>
      <c r="BN40" s="10">
        <f t="shared" si="6"/>
        <v>80</v>
      </c>
      <c r="BO40" s="10">
        <f t="shared" si="6"/>
        <v>20</v>
      </c>
      <c r="BP40" s="10">
        <f t="shared" si="6"/>
        <v>0</v>
      </c>
      <c r="BQ40" s="10">
        <f t="shared" si="6"/>
        <v>88</v>
      </c>
      <c r="BR40" s="10">
        <f t="shared" si="6"/>
        <v>12</v>
      </c>
      <c r="BS40" s="10">
        <f t="shared" si="6"/>
        <v>0</v>
      </c>
      <c r="BT40" s="10">
        <f t="shared" si="6"/>
        <v>84</v>
      </c>
      <c r="BU40" s="10">
        <f t="shared" si="6"/>
        <v>16</v>
      </c>
      <c r="BV40" s="10">
        <f t="shared" si="6"/>
        <v>0</v>
      </c>
      <c r="BW40" s="10">
        <f t="shared" ref="BW40:CA40" si="7">BW39/25%</f>
        <v>92</v>
      </c>
      <c r="BX40" s="10">
        <f t="shared" si="7"/>
        <v>8</v>
      </c>
      <c r="BY40" s="10">
        <f t="shared" si="7"/>
        <v>0</v>
      </c>
      <c r="BZ40" s="10">
        <f t="shared" si="7"/>
        <v>88</v>
      </c>
      <c r="CA40" s="10">
        <f t="shared" si="7"/>
        <v>12</v>
      </c>
      <c r="CB40" s="10">
        <f t="shared" ref="CB40:DR40" si="8">CB39/25%</f>
        <v>0</v>
      </c>
      <c r="CC40" s="10">
        <f t="shared" si="8"/>
        <v>92</v>
      </c>
      <c r="CD40" s="10">
        <f t="shared" si="8"/>
        <v>8</v>
      </c>
      <c r="CE40" s="10">
        <f t="shared" si="8"/>
        <v>0</v>
      </c>
      <c r="CF40" s="10">
        <f t="shared" si="8"/>
        <v>88</v>
      </c>
      <c r="CG40" s="10">
        <f t="shared" si="8"/>
        <v>12</v>
      </c>
      <c r="CH40" s="10">
        <f t="shared" si="8"/>
        <v>0</v>
      </c>
      <c r="CI40" s="10">
        <f t="shared" si="8"/>
        <v>88</v>
      </c>
      <c r="CJ40" s="10">
        <f t="shared" si="8"/>
        <v>12</v>
      </c>
      <c r="CK40" s="10">
        <f t="shared" si="8"/>
        <v>0</v>
      </c>
      <c r="CL40" s="10">
        <f t="shared" si="8"/>
        <v>84</v>
      </c>
      <c r="CM40" s="10">
        <f t="shared" si="8"/>
        <v>16</v>
      </c>
      <c r="CN40" s="10">
        <f t="shared" si="8"/>
        <v>0</v>
      </c>
      <c r="CO40" s="10">
        <f t="shared" si="8"/>
        <v>92</v>
      </c>
      <c r="CP40" s="10">
        <f t="shared" si="8"/>
        <v>8</v>
      </c>
      <c r="CQ40" s="10">
        <f t="shared" si="8"/>
        <v>0</v>
      </c>
      <c r="CR40" s="10">
        <f t="shared" si="8"/>
        <v>84</v>
      </c>
      <c r="CS40" s="10">
        <f t="shared" si="8"/>
        <v>16</v>
      </c>
      <c r="CT40" s="10">
        <f t="shared" si="8"/>
        <v>0</v>
      </c>
      <c r="CU40" s="10">
        <f t="shared" si="8"/>
        <v>88</v>
      </c>
      <c r="CV40" s="10">
        <f t="shared" si="8"/>
        <v>12</v>
      </c>
      <c r="CW40" s="10">
        <f t="shared" si="8"/>
        <v>0</v>
      </c>
      <c r="CX40" s="10">
        <f t="shared" si="8"/>
        <v>92</v>
      </c>
      <c r="CY40" s="10">
        <f t="shared" si="8"/>
        <v>8</v>
      </c>
      <c r="CZ40" s="10">
        <f t="shared" si="8"/>
        <v>0</v>
      </c>
      <c r="DA40" s="10">
        <f t="shared" si="8"/>
        <v>88</v>
      </c>
      <c r="DB40" s="10">
        <f t="shared" si="8"/>
        <v>12</v>
      </c>
      <c r="DC40" s="10">
        <f t="shared" si="8"/>
        <v>0</v>
      </c>
      <c r="DD40" s="10">
        <f t="shared" si="8"/>
        <v>88</v>
      </c>
      <c r="DE40" s="10">
        <f t="shared" si="8"/>
        <v>12</v>
      </c>
      <c r="DF40" s="10">
        <f t="shared" si="8"/>
        <v>0</v>
      </c>
      <c r="DG40" s="10">
        <f t="shared" si="8"/>
        <v>88</v>
      </c>
      <c r="DH40" s="10">
        <f t="shared" si="8"/>
        <v>12</v>
      </c>
      <c r="DI40" s="10">
        <f t="shared" si="8"/>
        <v>0</v>
      </c>
      <c r="DJ40" s="10">
        <f t="shared" si="8"/>
        <v>84</v>
      </c>
      <c r="DK40" s="10">
        <f t="shared" si="8"/>
        <v>16</v>
      </c>
      <c r="DL40" s="10">
        <f t="shared" si="8"/>
        <v>0</v>
      </c>
      <c r="DM40" s="10">
        <f t="shared" si="8"/>
        <v>88</v>
      </c>
      <c r="DN40" s="10">
        <f t="shared" si="8"/>
        <v>12</v>
      </c>
      <c r="DO40" s="10">
        <f t="shared" si="8"/>
        <v>0</v>
      </c>
      <c r="DP40" s="10">
        <f t="shared" si="8"/>
        <v>88</v>
      </c>
      <c r="DQ40" s="10">
        <f t="shared" si="8"/>
        <v>12</v>
      </c>
      <c r="DR40" s="10">
        <f t="shared" si="8"/>
        <v>0</v>
      </c>
      <c r="DS40" s="10">
        <f t="shared" ref="DS40:FZ40" si="9">DS39/25%</f>
        <v>88</v>
      </c>
      <c r="DT40" s="10">
        <f t="shared" si="9"/>
        <v>12</v>
      </c>
      <c r="DU40" s="10">
        <f t="shared" si="9"/>
        <v>0</v>
      </c>
      <c r="DV40" s="10">
        <f t="shared" si="9"/>
        <v>88</v>
      </c>
      <c r="DW40" s="10">
        <f t="shared" si="9"/>
        <v>12</v>
      </c>
      <c r="DX40" s="10">
        <f t="shared" si="9"/>
        <v>0</v>
      </c>
      <c r="DY40" s="10">
        <f t="shared" si="9"/>
        <v>88</v>
      </c>
      <c r="DZ40" s="10">
        <f t="shared" si="9"/>
        <v>12</v>
      </c>
      <c r="EA40" s="10">
        <f t="shared" si="9"/>
        <v>0</v>
      </c>
      <c r="EB40" s="10">
        <f t="shared" si="9"/>
        <v>80</v>
      </c>
      <c r="EC40" s="10">
        <f t="shared" si="9"/>
        <v>20</v>
      </c>
      <c r="ED40" s="10">
        <f t="shared" si="9"/>
        <v>0</v>
      </c>
      <c r="EE40" s="10">
        <f t="shared" si="9"/>
        <v>92</v>
      </c>
      <c r="EF40" s="10">
        <f t="shared" si="9"/>
        <v>8</v>
      </c>
      <c r="EG40" s="10">
        <f t="shared" si="9"/>
        <v>0</v>
      </c>
      <c r="EH40" s="10">
        <f t="shared" si="9"/>
        <v>84</v>
      </c>
      <c r="EI40" s="10">
        <f t="shared" si="9"/>
        <v>16</v>
      </c>
      <c r="EJ40" s="10">
        <f t="shared" si="9"/>
        <v>0</v>
      </c>
      <c r="EK40" s="10">
        <f t="shared" si="9"/>
        <v>88</v>
      </c>
      <c r="EL40" s="10">
        <f t="shared" si="9"/>
        <v>12</v>
      </c>
      <c r="EM40" s="10">
        <f t="shared" si="9"/>
        <v>0</v>
      </c>
      <c r="EN40" s="10">
        <f t="shared" si="9"/>
        <v>92</v>
      </c>
      <c r="EO40" s="10">
        <f t="shared" si="9"/>
        <v>8</v>
      </c>
      <c r="EP40" s="10">
        <f t="shared" si="9"/>
        <v>0</v>
      </c>
      <c r="EQ40" s="10">
        <f t="shared" si="9"/>
        <v>88</v>
      </c>
      <c r="ER40" s="10">
        <f t="shared" si="9"/>
        <v>12</v>
      </c>
      <c r="ES40" s="10">
        <f t="shared" si="9"/>
        <v>0</v>
      </c>
      <c r="ET40" s="10">
        <f t="shared" si="9"/>
        <v>80</v>
      </c>
      <c r="EU40" s="10">
        <f t="shared" si="9"/>
        <v>16</v>
      </c>
      <c r="EV40" s="10">
        <f t="shared" si="9"/>
        <v>0</v>
      </c>
      <c r="EW40" s="10">
        <f t="shared" si="9"/>
        <v>92</v>
      </c>
      <c r="EX40" s="10">
        <f t="shared" si="9"/>
        <v>8</v>
      </c>
      <c r="EY40" s="10">
        <f t="shared" si="9"/>
        <v>0</v>
      </c>
      <c r="EZ40" s="10">
        <f t="shared" si="9"/>
        <v>84</v>
      </c>
      <c r="FA40" s="10">
        <f t="shared" si="9"/>
        <v>16</v>
      </c>
      <c r="FB40" s="10">
        <f t="shared" si="9"/>
        <v>0</v>
      </c>
      <c r="FC40" s="10">
        <f t="shared" si="9"/>
        <v>88</v>
      </c>
      <c r="FD40" s="10">
        <f t="shared" si="9"/>
        <v>12</v>
      </c>
      <c r="FE40" s="10">
        <f t="shared" si="9"/>
        <v>0</v>
      </c>
      <c r="FF40" s="10">
        <f t="shared" si="9"/>
        <v>92</v>
      </c>
      <c r="FG40" s="10">
        <f t="shared" si="9"/>
        <v>8</v>
      </c>
      <c r="FH40" s="10">
        <f t="shared" si="9"/>
        <v>0</v>
      </c>
      <c r="FI40" s="10">
        <f t="shared" si="9"/>
        <v>88</v>
      </c>
      <c r="FJ40" s="10">
        <f t="shared" si="9"/>
        <v>12</v>
      </c>
      <c r="FK40" s="10">
        <f t="shared" si="9"/>
        <v>0</v>
      </c>
      <c r="FL40" s="10">
        <f t="shared" si="9"/>
        <v>96</v>
      </c>
      <c r="FM40" s="10">
        <f t="shared" si="9"/>
        <v>4</v>
      </c>
      <c r="FN40" s="10">
        <f t="shared" si="9"/>
        <v>0</v>
      </c>
      <c r="FO40" s="10">
        <f t="shared" si="9"/>
        <v>92</v>
      </c>
      <c r="FP40" s="10">
        <f t="shared" si="9"/>
        <v>8</v>
      </c>
      <c r="FQ40" s="10">
        <f t="shared" si="9"/>
        <v>0</v>
      </c>
      <c r="FR40" s="10">
        <f t="shared" si="9"/>
        <v>84</v>
      </c>
      <c r="FS40" s="10">
        <f t="shared" si="9"/>
        <v>16</v>
      </c>
      <c r="FT40" s="10">
        <f t="shared" si="9"/>
        <v>0</v>
      </c>
      <c r="FU40" s="10">
        <f t="shared" si="9"/>
        <v>88</v>
      </c>
      <c r="FV40" s="10">
        <f t="shared" si="9"/>
        <v>12</v>
      </c>
      <c r="FW40" s="10">
        <f t="shared" si="9"/>
        <v>0</v>
      </c>
      <c r="FX40" s="10">
        <f t="shared" si="9"/>
        <v>88</v>
      </c>
      <c r="FY40" s="10">
        <f t="shared" si="9"/>
        <v>12</v>
      </c>
      <c r="FZ40" s="10">
        <f t="shared" si="9"/>
        <v>0</v>
      </c>
      <c r="GA40" s="10">
        <f t="shared" ref="GA40:GR40" si="10">GA39/25%</f>
        <v>96</v>
      </c>
      <c r="GB40" s="10">
        <f t="shared" si="10"/>
        <v>4</v>
      </c>
      <c r="GC40" s="10">
        <f t="shared" si="10"/>
        <v>0</v>
      </c>
      <c r="GD40" s="10">
        <f t="shared" si="10"/>
        <v>96</v>
      </c>
      <c r="GE40" s="10">
        <f t="shared" si="10"/>
        <v>4</v>
      </c>
      <c r="GF40" s="10">
        <f t="shared" si="10"/>
        <v>0</v>
      </c>
      <c r="GG40" s="10">
        <f t="shared" si="10"/>
        <v>96</v>
      </c>
      <c r="GH40" s="10">
        <f t="shared" si="10"/>
        <v>4</v>
      </c>
      <c r="GI40" s="10">
        <f t="shared" si="10"/>
        <v>0</v>
      </c>
      <c r="GJ40" s="10">
        <f t="shared" si="10"/>
        <v>96</v>
      </c>
      <c r="GK40" s="10">
        <f t="shared" si="10"/>
        <v>4</v>
      </c>
      <c r="GL40" s="10">
        <f t="shared" si="10"/>
        <v>0</v>
      </c>
      <c r="GM40" s="10">
        <f t="shared" si="10"/>
        <v>92</v>
      </c>
      <c r="GN40" s="10">
        <f t="shared" si="10"/>
        <v>8</v>
      </c>
      <c r="GO40" s="10">
        <f t="shared" si="10"/>
        <v>0</v>
      </c>
      <c r="GP40" s="10">
        <f t="shared" si="10"/>
        <v>96</v>
      </c>
      <c r="GQ40" s="10">
        <f t="shared" si="10"/>
        <v>4</v>
      </c>
      <c r="GR40" s="10">
        <f t="shared" si="10"/>
        <v>0</v>
      </c>
    </row>
    <row r="42" spans="1:254" x14ac:dyDescent="0.3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23.666666666666668</v>
      </c>
      <c r="E43" s="33">
        <f>(C40+F40+I40+L40+O40+R40)/6</f>
        <v>94.666666666666671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1.3333333333333333</v>
      </c>
      <c r="E44" s="33">
        <f>(D40+G40+J40+M40+P40+S40)/6</f>
        <v>5.333333333333333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21.666666666666668</v>
      </c>
      <c r="E48" s="33">
        <f>(U40+X40+AA40+AD40+AG40+AJ40)/6</f>
        <v>86.666666666666671</v>
      </c>
      <c r="F48" s="24">
        <f>G48/100*25</f>
        <v>22</v>
      </c>
      <c r="G48" s="33">
        <f>(AM40+AP40+AS40+AV40+AY40+BB40)/6</f>
        <v>88</v>
      </c>
      <c r="H48" s="24">
        <f>I48/100*25</f>
        <v>21.666666666666668</v>
      </c>
      <c r="I48" s="33">
        <f>(BE40+BH40+BK40+BN40+BQ40+BT40)/6</f>
        <v>86.666666666666671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3.3333333333333335</v>
      </c>
      <c r="E49" s="33">
        <f>(V40+Y40+AB40+AE40+AH40+AK40)/6</f>
        <v>13.333333333333334</v>
      </c>
      <c r="F49" s="24">
        <f>G49/100*25</f>
        <v>3</v>
      </c>
      <c r="G49" s="33">
        <f>(AN40+AQ40+AT40+AW40+AZ40+BC40)/6</f>
        <v>12</v>
      </c>
      <c r="H49" s="24">
        <f>I49/100*25</f>
        <v>3.3333333333333335</v>
      </c>
      <c r="I49" s="33">
        <f>(BF40+BI40+BL40+BO40+BR40+BU40)/6</f>
        <v>13.333333333333334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1">SUM(D48:D50)</f>
        <v>25</v>
      </c>
      <c r="E51" s="34">
        <f t="shared" si="11"/>
        <v>100</v>
      </c>
      <c r="F51" s="34">
        <f t="shared" si="11"/>
        <v>25</v>
      </c>
      <c r="G51" s="35">
        <f t="shared" si="11"/>
        <v>100</v>
      </c>
      <c r="H51" s="34">
        <f t="shared" si="11"/>
        <v>25</v>
      </c>
      <c r="I51" s="34">
        <f t="shared" si="11"/>
        <v>100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22.166666666666668</v>
      </c>
      <c r="E52" s="33">
        <f>(BW40+BZ40+CC40+CF40+CI40+CL40)/6</f>
        <v>88.666666666666671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2.8333333333333335</v>
      </c>
      <c r="E53" s="33">
        <f>(BX40+CA40+CD40+CG40+CJ40+CM40)/6</f>
        <v>11.333333333333334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3">
      <c r="B57" s="4" t="s">
        <v>812</v>
      </c>
      <c r="C57" s="28" t="s">
        <v>833</v>
      </c>
      <c r="D57" s="24">
        <f>E57/100*25</f>
        <v>22.166666666666668</v>
      </c>
      <c r="E57" s="33">
        <f>(CO40+CR40+CU40+CX40+DA40+DD40)/6</f>
        <v>88.666666666666671</v>
      </c>
      <c r="F57" s="24">
        <f>G57/100*25</f>
        <v>21.833333333333332</v>
      </c>
      <c r="G57" s="33">
        <f>(DG40+DJ40+DM40+DP40+DS40+DV40)/6</f>
        <v>87.333333333333329</v>
      </c>
      <c r="H57" s="24">
        <f>I57/100*25</f>
        <v>21.833333333333332</v>
      </c>
      <c r="I57" s="33">
        <f>(DY40+EB40+EE40+EH40+EK40+EN40)/6</f>
        <v>87.333333333333329</v>
      </c>
      <c r="J57" s="24">
        <f>K57/100*25</f>
        <v>21.833333333333332</v>
      </c>
      <c r="K57" s="33">
        <f>(EQ40+ET40+EW40+EZ40+FC40+FF40)/6</f>
        <v>87.333333333333329</v>
      </c>
      <c r="L57" s="24">
        <f>M57/100*25</f>
        <v>22.333333333333332</v>
      </c>
      <c r="M57" s="33">
        <f>(FI40+FL40+FO40+FR40+FU40+FX40)/6</f>
        <v>89.333333333333329</v>
      </c>
    </row>
    <row r="58" spans="2:13" x14ac:dyDescent="0.3">
      <c r="B58" s="4" t="s">
        <v>813</v>
      </c>
      <c r="C58" s="28" t="s">
        <v>833</v>
      </c>
      <c r="D58" s="24">
        <f>E58/100*25</f>
        <v>2.8333333333333335</v>
      </c>
      <c r="E58" s="33">
        <f>(CP40+CS40+CV40+CY40+DB40+DE40)/6</f>
        <v>11.333333333333334</v>
      </c>
      <c r="F58" s="24">
        <f>G58/100*25</f>
        <v>3.1666666666666661</v>
      </c>
      <c r="G58" s="33">
        <f>(DH40+DK40+DN40+DQ40+DT40+DW40)/6</f>
        <v>12.666666666666666</v>
      </c>
      <c r="H58" s="24">
        <f>I58/100*25</f>
        <v>3.1666666666666661</v>
      </c>
      <c r="I58" s="33">
        <f>(DZ40+EC40+EF40+EI40+EL40+EO40)/6</f>
        <v>12.666666666666666</v>
      </c>
      <c r="J58" s="24">
        <f>K58/100*25</f>
        <v>3</v>
      </c>
      <c r="K58" s="33">
        <f>(ER40+EU40+EX40+FA40+FD40+FG40)/6</f>
        <v>12</v>
      </c>
      <c r="L58" s="24">
        <f>M58/100*25</f>
        <v>2.6666666666666665</v>
      </c>
      <c r="M58" s="33">
        <f>(FJ40+FM40+FP40+FS40+FV40+FY40)/6</f>
        <v>10.666666666666666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2">SUM(D57:D59)</f>
        <v>25</v>
      </c>
      <c r="E60" s="34">
        <f t="shared" si="12"/>
        <v>100</v>
      </c>
      <c r="F60" s="34">
        <f t="shared" si="12"/>
        <v>25</v>
      </c>
      <c r="G60" s="35">
        <f t="shared" si="12"/>
        <v>100</v>
      </c>
      <c r="H60" s="34">
        <f t="shared" si="12"/>
        <v>25</v>
      </c>
      <c r="I60" s="34">
        <f t="shared" si="12"/>
        <v>100</v>
      </c>
      <c r="J60" s="34">
        <f t="shared" si="12"/>
        <v>24.833333333333332</v>
      </c>
      <c r="K60" s="34">
        <f t="shared" si="12"/>
        <v>99.333333333333329</v>
      </c>
      <c r="L60" s="34">
        <f t="shared" si="12"/>
        <v>25</v>
      </c>
      <c r="M60" s="34">
        <f t="shared" si="12"/>
        <v>100</v>
      </c>
    </row>
    <row r="61" spans="2:13" x14ac:dyDescent="0.3">
      <c r="B61" s="4" t="s">
        <v>812</v>
      </c>
      <c r="C61" s="28" t="s">
        <v>834</v>
      </c>
      <c r="D61" s="24">
        <f>E61/100*25</f>
        <v>23.833333333333332</v>
      </c>
      <c r="E61" s="33">
        <f>(GA40+GD40+GG40+GJ40+GM40+GP40)/6</f>
        <v>95.333333333333329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1.1666666666666667</v>
      </c>
      <c r="E62" s="33">
        <f>(GB40+GE40+GH40+GK40+GN40+GQ40)/6</f>
        <v>4.666666666666667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3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2" hidden="1" customHeight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2" hidden="1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399999999999999" hidden="1" customHeight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6" x14ac:dyDescent="0.3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 x14ac:dyDescent="0.3">
      <c r="A12" s="73"/>
      <c r="B12" s="73"/>
      <c r="C12" s="64" t="s">
        <v>1339</v>
      </c>
      <c r="D12" s="64"/>
      <c r="E12" s="64"/>
      <c r="F12" s="64" t="s">
        <v>1340</v>
      </c>
      <c r="G12" s="64"/>
      <c r="H12" s="64"/>
      <c r="I12" s="64" t="s">
        <v>1341</v>
      </c>
      <c r="J12" s="64"/>
      <c r="K12" s="64"/>
      <c r="L12" s="64" t="s">
        <v>1342</v>
      </c>
      <c r="M12" s="64"/>
      <c r="N12" s="64"/>
      <c r="O12" s="64" t="s">
        <v>1343</v>
      </c>
      <c r="P12" s="64"/>
      <c r="Q12" s="64"/>
      <c r="R12" s="64" t="s">
        <v>1344</v>
      </c>
      <c r="S12" s="64"/>
      <c r="T12" s="64"/>
      <c r="U12" s="64" t="s">
        <v>1345</v>
      </c>
      <c r="V12" s="64"/>
      <c r="W12" s="64"/>
      <c r="X12" s="64" t="s">
        <v>1346</v>
      </c>
      <c r="Y12" s="64"/>
      <c r="Z12" s="64"/>
      <c r="AA12" s="64" t="s">
        <v>1347</v>
      </c>
      <c r="AB12" s="64"/>
      <c r="AC12" s="64"/>
      <c r="AD12" s="64" t="s">
        <v>1348</v>
      </c>
      <c r="AE12" s="64"/>
      <c r="AF12" s="64"/>
      <c r="AG12" s="64" t="s">
        <v>1349</v>
      </c>
      <c r="AH12" s="64"/>
      <c r="AI12" s="64"/>
      <c r="AJ12" s="64" t="s">
        <v>1350</v>
      </c>
      <c r="AK12" s="64"/>
      <c r="AL12" s="64"/>
      <c r="AM12" s="64" t="s">
        <v>1351</v>
      </c>
      <c r="AN12" s="64"/>
      <c r="AO12" s="64"/>
      <c r="AP12" s="64" t="s">
        <v>1352</v>
      </c>
      <c r="AQ12" s="64"/>
      <c r="AR12" s="64"/>
      <c r="AS12" s="64" t="s">
        <v>1353</v>
      </c>
      <c r="AT12" s="64"/>
      <c r="AU12" s="64"/>
      <c r="AV12" s="64" t="s">
        <v>1354</v>
      </c>
      <c r="AW12" s="64"/>
      <c r="AX12" s="64"/>
      <c r="AY12" s="64" t="s">
        <v>1355</v>
      </c>
      <c r="AZ12" s="64"/>
      <c r="BA12" s="64"/>
      <c r="BB12" s="64" t="s">
        <v>1356</v>
      </c>
      <c r="BC12" s="64"/>
      <c r="BD12" s="64"/>
      <c r="BE12" s="64" t="s">
        <v>1357</v>
      </c>
      <c r="BF12" s="64"/>
      <c r="BG12" s="64"/>
      <c r="BH12" s="64" t="s">
        <v>1358</v>
      </c>
      <c r="BI12" s="64"/>
      <c r="BJ12" s="64"/>
      <c r="BK12" s="64" t="s">
        <v>1359</v>
      </c>
      <c r="BL12" s="64"/>
      <c r="BM12" s="64"/>
      <c r="BN12" s="64" t="s">
        <v>1360</v>
      </c>
      <c r="BO12" s="64"/>
      <c r="BP12" s="64"/>
      <c r="BQ12" s="64" t="s">
        <v>1361</v>
      </c>
      <c r="BR12" s="64"/>
      <c r="BS12" s="64"/>
      <c r="BT12" s="64" t="s">
        <v>1362</v>
      </c>
      <c r="BU12" s="64"/>
      <c r="BV12" s="64"/>
      <c r="BW12" s="64" t="s">
        <v>1363</v>
      </c>
      <c r="BX12" s="64"/>
      <c r="BY12" s="64"/>
      <c r="BZ12" s="64" t="s">
        <v>1200</v>
      </c>
      <c r="CA12" s="64"/>
      <c r="CB12" s="64"/>
      <c r="CC12" s="64" t="s">
        <v>1364</v>
      </c>
      <c r="CD12" s="64"/>
      <c r="CE12" s="64"/>
      <c r="CF12" s="64" t="s">
        <v>1365</v>
      </c>
      <c r="CG12" s="64"/>
      <c r="CH12" s="64"/>
      <c r="CI12" s="64" t="s">
        <v>1366</v>
      </c>
      <c r="CJ12" s="64"/>
      <c r="CK12" s="64"/>
      <c r="CL12" s="64" t="s">
        <v>1367</v>
      </c>
      <c r="CM12" s="64"/>
      <c r="CN12" s="64"/>
      <c r="CO12" s="64" t="s">
        <v>1368</v>
      </c>
      <c r="CP12" s="64"/>
      <c r="CQ12" s="64"/>
      <c r="CR12" s="64" t="s">
        <v>1369</v>
      </c>
      <c r="CS12" s="64"/>
      <c r="CT12" s="64"/>
      <c r="CU12" s="64" t="s">
        <v>1370</v>
      </c>
      <c r="CV12" s="64"/>
      <c r="CW12" s="64"/>
      <c r="CX12" s="64" t="s">
        <v>1371</v>
      </c>
      <c r="CY12" s="64"/>
      <c r="CZ12" s="64"/>
      <c r="DA12" s="64" t="s">
        <v>1372</v>
      </c>
      <c r="DB12" s="64"/>
      <c r="DC12" s="64"/>
      <c r="DD12" s="64" t="s">
        <v>1373</v>
      </c>
      <c r="DE12" s="64"/>
      <c r="DF12" s="64"/>
      <c r="DG12" s="64" t="s">
        <v>1374</v>
      </c>
      <c r="DH12" s="64"/>
      <c r="DI12" s="64"/>
      <c r="DJ12" s="93" t="s">
        <v>1375</v>
      </c>
      <c r="DK12" s="93"/>
      <c r="DL12" s="93"/>
      <c r="DM12" s="93" t="s">
        <v>1376</v>
      </c>
      <c r="DN12" s="93"/>
      <c r="DO12" s="93"/>
      <c r="DP12" s="93" t="s">
        <v>1377</v>
      </c>
      <c r="DQ12" s="93"/>
      <c r="DR12" s="93"/>
      <c r="DS12" s="93" t="s">
        <v>1378</v>
      </c>
      <c r="DT12" s="93"/>
      <c r="DU12" s="93"/>
      <c r="DV12" s="93" t="s">
        <v>745</v>
      </c>
      <c r="DW12" s="93"/>
      <c r="DX12" s="93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1232</v>
      </c>
      <c r="EF12" s="64"/>
      <c r="EG12" s="64"/>
      <c r="EH12" s="64" t="s">
        <v>763</v>
      </c>
      <c r="EI12" s="64"/>
      <c r="EJ12" s="64"/>
      <c r="EK12" s="64" t="s">
        <v>1335</v>
      </c>
      <c r="EL12" s="64"/>
      <c r="EM12" s="64"/>
      <c r="EN12" s="64" t="s">
        <v>766</v>
      </c>
      <c r="EO12" s="64"/>
      <c r="EP12" s="64"/>
      <c r="EQ12" s="64" t="s">
        <v>1241</v>
      </c>
      <c r="ER12" s="64"/>
      <c r="ES12" s="64"/>
      <c r="ET12" s="64" t="s">
        <v>771</v>
      </c>
      <c r="EU12" s="64"/>
      <c r="EV12" s="64"/>
      <c r="EW12" s="64" t="s">
        <v>1244</v>
      </c>
      <c r="EX12" s="64"/>
      <c r="EY12" s="64"/>
      <c r="EZ12" s="64" t="s">
        <v>1246</v>
      </c>
      <c r="FA12" s="64"/>
      <c r="FB12" s="64"/>
      <c r="FC12" s="64" t="s">
        <v>1248</v>
      </c>
      <c r="FD12" s="64"/>
      <c r="FE12" s="64"/>
      <c r="FF12" s="64" t="s">
        <v>1336</v>
      </c>
      <c r="FG12" s="64"/>
      <c r="FH12" s="64"/>
      <c r="FI12" s="64" t="s">
        <v>1251</v>
      </c>
      <c r="FJ12" s="64"/>
      <c r="FK12" s="64"/>
      <c r="FL12" s="64" t="s">
        <v>775</v>
      </c>
      <c r="FM12" s="64"/>
      <c r="FN12" s="64"/>
      <c r="FO12" s="64" t="s">
        <v>1255</v>
      </c>
      <c r="FP12" s="64"/>
      <c r="FQ12" s="64"/>
      <c r="FR12" s="64" t="s">
        <v>1258</v>
      </c>
      <c r="FS12" s="64"/>
      <c r="FT12" s="64"/>
      <c r="FU12" s="64" t="s">
        <v>1262</v>
      </c>
      <c r="FV12" s="64"/>
      <c r="FW12" s="64"/>
      <c r="FX12" s="64" t="s">
        <v>1264</v>
      </c>
      <c r="FY12" s="64"/>
      <c r="FZ12" s="64"/>
      <c r="GA12" s="93" t="s">
        <v>1267</v>
      </c>
      <c r="GB12" s="93"/>
      <c r="GC12" s="93"/>
      <c r="GD12" s="64" t="s">
        <v>780</v>
      </c>
      <c r="GE12" s="64"/>
      <c r="GF12" s="64"/>
      <c r="GG12" s="93" t="s">
        <v>1274</v>
      </c>
      <c r="GH12" s="93"/>
      <c r="GI12" s="93"/>
      <c r="GJ12" s="93" t="s">
        <v>1275</v>
      </c>
      <c r="GK12" s="93"/>
      <c r="GL12" s="93"/>
      <c r="GM12" s="93" t="s">
        <v>1277</v>
      </c>
      <c r="GN12" s="93"/>
      <c r="GO12" s="93"/>
      <c r="GP12" s="93" t="s">
        <v>1278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4" t="s">
        <v>1285</v>
      </c>
      <c r="HC12" s="64"/>
      <c r="HD12" s="64"/>
      <c r="HE12" s="64" t="s">
        <v>1287</v>
      </c>
      <c r="HF12" s="64"/>
      <c r="HG12" s="64"/>
      <c r="HH12" s="64" t="s">
        <v>796</v>
      </c>
      <c r="HI12" s="64"/>
      <c r="HJ12" s="64"/>
      <c r="HK12" s="64" t="s">
        <v>1288</v>
      </c>
      <c r="HL12" s="64"/>
      <c r="HM12" s="64"/>
      <c r="HN12" s="64" t="s">
        <v>1291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1300</v>
      </c>
      <c r="IA12" s="64"/>
      <c r="IB12" s="64"/>
      <c r="IC12" s="64" t="s">
        <v>1304</v>
      </c>
      <c r="ID12" s="64"/>
      <c r="IE12" s="64"/>
      <c r="IF12" s="64" t="s">
        <v>802</v>
      </c>
      <c r="IG12" s="64"/>
      <c r="IH12" s="64"/>
      <c r="II12" s="64" t="s">
        <v>1309</v>
      </c>
      <c r="IJ12" s="64"/>
      <c r="IK12" s="64"/>
      <c r="IL12" s="64" t="s">
        <v>1310</v>
      </c>
      <c r="IM12" s="64"/>
      <c r="IN12" s="64"/>
      <c r="IO12" s="64" t="s">
        <v>1314</v>
      </c>
      <c r="IP12" s="64"/>
      <c r="IQ12" s="64"/>
      <c r="IR12" s="64" t="s">
        <v>1318</v>
      </c>
      <c r="IS12" s="64"/>
      <c r="IT12" s="64"/>
    </row>
    <row r="13" spans="1:293" ht="82.5" customHeight="1" x14ac:dyDescent="0.3">
      <c r="A13" s="73"/>
      <c r="B13" s="73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69" t="s">
        <v>278</v>
      </c>
      <c r="B39" s="7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1" t="s">
        <v>841</v>
      </c>
      <c r="B40" s="7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ht="15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3" t="s">
        <v>56</v>
      </c>
      <c r="E47" s="104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ht="15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ht="15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5" t="s">
        <v>159</v>
      </c>
      <c r="E56" s="105"/>
      <c r="F56" s="61" t="s">
        <v>116</v>
      </c>
      <c r="G56" s="62"/>
      <c r="H56" s="83" t="s">
        <v>174</v>
      </c>
      <c r="I56" s="84"/>
      <c r="J56" s="100" t="s">
        <v>186</v>
      </c>
      <c r="K56" s="100"/>
      <c r="L56" s="100" t="s">
        <v>117</v>
      </c>
      <c r="M56" s="100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ht="15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B9" zoomScale="60" zoomScaleNormal="60" workbookViewId="0">
      <selection activeCell="B9" sqref="B9:GR33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1" t="s">
        <v>1381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5" t="s">
        <v>0</v>
      </c>
      <c r="B4" s="11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3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6" x14ac:dyDescent="0.3">
      <c r="A6" s="116"/>
      <c r="B6" s="11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 x14ac:dyDescent="0.3">
      <c r="A7" s="116"/>
      <c r="B7" s="116"/>
      <c r="C7" s="64" t="s">
        <v>1339</v>
      </c>
      <c r="D7" s="64"/>
      <c r="E7" s="64"/>
      <c r="F7" s="64" t="s">
        <v>1340</v>
      </c>
      <c r="G7" s="64"/>
      <c r="H7" s="64"/>
      <c r="I7" s="64" t="s">
        <v>1341</v>
      </c>
      <c r="J7" s="64"/>
      <c r="K7" s="64"/>
      <c r="L7" s="64" t="s">
        <v>1342</v>
      </c>
      <c r="M7" s="64"/>
      <c r="N7" s="64"/>
      <c r="O7" s="64" t="s">
        <v>1343</v>
      </c>
      <c r="P7" s="64"/>
      <c r="Q7" s="64"/>
      <c r="R7" s="64" t="s">
        <v>1344</v>
      </c>
      <c r="S7" s="64"/>
      <c r="T7" s="64"/>
      <c r="U7" s="64" t="s">
        <v>1345</v>
      </c>
      <c r="V7" s="64"/>
      <c r="W7" s="64"/>
      <c r="X7" s="64" t="s">
        <v>1346</v>
      </c>
      <c r="Y7" s="64"/>
      <c r="Z7" s="64"/>
      <c r="AA7" s="64" t="s">
        <v>1347</v>
      </c>
      <c r="AB7" s="64"/>
      <c r="AC7" s="64"/>
      <c r="AD7" s="64" t="s">
        <v>1348</v>
      </c>
      <c r="AE7" s="64"/>
      <c r="AF7" s="64"/>
      <c r="AG7" s="64" t="s">
        <v>1349</v>
      </c>
      <c r="AH7" s="64"/>
      <c r="AI7" s="64"/>
      <c r="AJ7" s="64" t="s">
        <v>1350</v>
      </c>
      <c r="AK7" s="64"/>
      <c r="AL7" s="64"/>
      <c r="AM7" s="64" t="s">
        <v>1351</v>
      </c>
      <c r="AN7" s="64"/>
      <c r="AO7" s="64"/>
      <c r="AP7" s="64" t="s">
        <v>1352</v>
      </c>
      <c r="AQ7" s="64"/>
      <c r="AR7" s="64"/>
      <c r="AS7" s="64" t="s">
        <v>1353</v>
      </c>
      <c r="AT7" s="64"/>
      <c r="AU7" s="64"/>
      <c r="AV7" s="64" t="s">
        <v>1354</v>
      </c>
      <c r="AW7" s="64"/>
      <c r="AX7" s="64"/>
      <c r="AY7" s="64" t="s">
        <v>1355</v>
      </c>
      <c r="AZ7" s="64"/>
      <c r="BA7" s="64"/>
      <c r="BB7" s="64" t="s">
        <v>1356</v>
      </c>
      <c r="BC7" s="64"/>
      <c r="BD7" s="64"/>
      <c r="BE7" s="64" t="s">
        <v>1357</v>
      </c>
      <c r="BF7" s="64"/>
      <c r="BG7" s="64"/>
      <c r="BH7" s="64" t="s">
        <v>1358</v>
      </c>
      <c r="BI7" s="64"/>
      <c r="BJ7" s="64"/>
      <c r="BK7" s="64" t="s">
        <v>1359</v>
      </c>
      <c r="BL7" s="64"/>
      <c r="BM7" s="64"/>
      <c r="BN7" s="64" t="s">
        <v>1360</v>
      </c>
      <c r="BO7" s="64"/>
      <c r="BP7" s="64"/>
      <c r="BQ7" s="64" t="s">
        <v>1361</v>
      </c>
      <c r="BR7" s="64"/>
      <c r="BS7" s="64"/>
      <c r="BT7" s="64" t="s">
        <v>1362</v>
      </c>
      <c r="BU7" s="64"/>
      <c r="BV7" s="64"/>
      <c r="BW7" s="64" t="s">
        <v>1363</v>
      </c>
      <c r="BX7" s="64"/>
      <c r="BY7" s="64"/>
      <c r="BZ7" s="64" t="s">
        <v>1200</v>
      </c>
      <c r="CA7" s="64"/>
      <c r="CB7" s="64"/>
      <c r="CC7" s="64" t="s">
        <v>1364</v>
      </c>
      <c r="CD7" s="64"/>
      <c r="CE7" s="64"/>
      <c r="CF7" s="64" t="s">
        <v>1365</v>
      </c>
      <c r="CG7" s="64"/>
      <c r="CH7" s="64"/>
      <c r="CI7" s="64" t="s">
        <v>1366</v>
      </c>
      <c r="CJ7" s="64"/>
      <c r="CK7" s="64"/>
      <c r="CL7" s="64" t="s">
        <v>1367</v>
      </c>
      <c r="CM7" s="64"/>
      <c r="CN7" s="64"/>
      <c r="CO7" s="64" t="s">
        <v>1368</v>
      </c>
      <c r="CP7" s="64"/>
      <c r="CQ7" s="64"/>
      <c r="CR7" s="64" t="s">
        <v>1369</v>
      </c>
      <c r="CS7" s="64"/>
      <c r="CT7" s="64"/>
      <c r="CU7" s="64" t="s">
        <v>1370</v>
      </c>
      <c r="CV7" s="64"/>
      <c r="CW7" s="64"/>
      <c r="CX7" s="64" t="s">
        <v>1371</v>
      </c>
      <c r="CY7" s="64"/>
      <c r="CZ7" s="64"/>
      <c r="DA7" s="64" t="s">
        <v>1372</v>
      </c>
      <c r="DB7" s="64"/>
      <c r="DC7" s="64"/>
      <c r="DD7" s="64" t="s">
        <v>1373</v>
      </c>
      <c r="DE7" s="64"/>
      <c r="DF7" s="64"/>
      <c r="DG7" s="64" t="s">
        <v>1374</v>
      </c>
      <c r="DH7" s="64"/>
      <c r="DI7" s="64"/>
      <c r="DJ7" s="93" t="s">
        <v>1375</v>
      </c>
      <c r="DK7" s="93"/>
      <c r="DL7" s="93"/>
      <c r="DM7" s="93" t="s">
        <v>1376</v>
      </c>
      <c r="DN7" s="93"/>
      <c r="DO7" s="93"/>
      <c r="DP7" s="93" t="s">
        <v>1377</v>
      </c>
      <c r="DQ7" s="93"/>
      <c r="DR7" s="93"/>
      <c r="DS7" s="93" t="s">
        <v>1378</v>
      </c>
      <c r="DT7" s="93"/>
      <c r="DU7" s="93"/>
      <c r="DV7" s="93" t="s">
        <v>745</v>
      </c>
      <c r="DW7" s="93"/>
      <c r="DX7" s="93"/>
      <c r="DY7" s="64" t="s">
        <v>761</v>
      </c>
      <c r="DZ7" s="64"/>
      <c r="EA7" s="64"/>
      <c r="EB7" s="64" t="s">
        <v>762</v>
      </c>
      <c r="EC7" s="64"/>
      <c r="ED7" s="64"/>
      <c r="EE7" s="64" t="s">
        <v>1232</v>
      </c>
      <c r="EF7" s="64"/>
      <c r="EG7" s="64"/>
      <c r="EH7" s="64" t="s">
        <v>763</v>
      </c>
      <c r="EI7" s="64"/>
      <c r="EJ7" s="64"/>
      <c r="EK7" s="64" t="s">
        <v>1335</v>
      </c>
      <c r="EL7" s="64"/>
      <c r="EM7" s="64"/>
      <c r="EN7" s="64" t="s">
        <v>766</v>
      </c>
      <c r="EO7" s="64"/>
      <c r="EP7" s="64"/>
      <c r="EQ7" s="64" t="s">
        <v>1241</v>
      </c>
      <c r="ER7" s="64"/>
      <c r="ES7" s="64"/>
      <c r="ET7" s="64" t="s">
        <v>771</v>
      </c>
      <c r="EU7" s="64"/>
      <c r="EV7" s="64"/>
      <c r="EW7" s="64" t="s">
        <v>1244</v>
      </c>
      <c r="EX7" s="64"/>
      <c r="EY7" s="64"/>
      <c r="EZ7" s="64" t="s">
        <v>1246</v>
      </c>
      <c r="FA7" s="64"/>
      <c r="FB7" s="64"/>
      <c r="FC7" s="64" t="s">
        <v>1248</v>
      </c>
      <c r="FD7" s="64"/>
      <c r="FE7" s="64"/>
      <c r="FF7" s="64" t="s">
        <v>1336</v>
      </c>
      <c r="FG7" s="64"/>
      <c r="FH7" s="64"/>
      <c r="FI7" s="64" t="s">
        <v>1251</v>
      </c>
      <c r="FJ7" s="64"/>
      <c r="FK7" s="64"/>
      <c r="FL7" s="64" t="s">
        <v>775</v>
      </c>
      <c r="FM7" s="64"/>
      <c r="FN7" s="64"/>
      <c r="FO7" s="64" t="s">
        <v>1255</v>
      </c>
      <c r="FP7" s="64"/>
      <c r="FQ7" s="64"/>
      <c r="FR7" s="64" t="s">
        <v>1258</v>
      </c>
      <c r="FS7" s="64"/>
      <c r="FT7" s="64"/>
      <c r="FU7" s="64" t="s">
        <v>1262</v>
      </c>
      <c r="FV7" s="64"/>
      <c r="FW7" s="64"/>
      <c r="FX7" s="64" t="s">
        <v>1264</v>
      </c>
      <c r="FY7" s="64"/>
      <c r="FZ7" s="64"/>
      <c r="GA7" s="93" t="s">
        <v>1267</v>
      </c>
      <c r="GB7" s="93"/>
      <c r="GC7" s="93"/>
      <c r="GD7" s="64" t="s">
        <v>780</v>
      </c>
      <c r="GE7" s="64"/>
      <c r="GF7" s="64"/>
      <c r="GG7" s="93" t="s">
        <v>1274</v>
      </c>
      <c r="GH7" s="93"/>
      <c r="GI7" s="93"/>
      <c r="GJ7" s="93" t="s">
        <v>1275</v>
      </c>
      <c r="GK7" s="93"/>
      <c r="GL7" s="93"/>
      <c r="GM7" s="93" t="s">
        <v>1277</v>
      </c>
      <c r="GN7" s="93"/>
      <c r="GO7" s="93"/>
      <c r="GP7" s="93" t="s">
        <v>1278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4" t="s">
        <v>1285</v>
      </c>
      <c r="HC7" s="64"/>
      <c r="HD7" s="64"/>
      <c r="HE7" s="64" t="s">
        <v>1287</v>
      </c>
      <c r="HF7" s="64"/>
      <c r="HG7" s="64"/>
      <c r="HH7" s="64" t="s">
        <v>796</v>
      </c>
      <c r="HI7" s="64"/>
      <c r="HJ7" s="64"/>
      <c r="HK7" s="64" t="s">
        <v>1288</v>
      </c>
      <c r="HL7" s="64"/>
      <c r="HM7" s="64"/>
      <c r="HN7" s="64" t="s">
        <v>1291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1300</v>
      </c>
      <c r="IA7" s="64"/>
      <c r="IB7" s="64"/>
      <c r="IC7" s="64" t="s">
        <v>1304</v>
      </c>
      <c r="ID7" s="64"/>
      <c r="IE7" s="64"/>
      <c r="IF7" s="64" t="s">
        <v>802</v>
      </c>
      <c r="IG7" s="64"/>
      <c r="IH7" s="64"/>
      <c r="II7" s="64" t="s">
        <v>1309</v>
      </c>
      <c r="IJ7" s="64"/>
      <c r="IK7" s="64"/>
      <c r="IL7" s="64" t="s">
        <v>1310</v>
      </c>
      <c r="IM7" s="64"/>
      <c r="IN7" s="64"/>
      <c r="IO7" s="64" t="s">
        <v>1314</v>
      </c>
      <c r="IP7" s="64"/>
      <c r="IQ7" s="64"/>
      <c r="IR7" s="64" t="s">
        <v>1318</v>
      </c>
      <c r="IS7" s="64"/>
      <c r="IT7" s="64"/>
    </row>
    <row r="8" spans="1:254" ht="58.5" customHeight="1" x14ac:dyDescent="0.3">
      <c r="A8" s="117"/>
      <c r="B8" s="117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customHeight="1" x14ac:dyDescent="0.3">
      <c r="A9" s="2">
        <v>1</v>
      </c>
      <c r="B9" s="4"/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>
        <v>1</v>
      </c>
      <c r="CC9" s="4"/>
      <c r="CD9" s="4"/>
      <c r="CE9" s="4">
        <v>1</v>
      </c>
      <c r="CF9" s="4"/>
      <c r="CG9" s="4"/>
      <c r="CH9" s="4">
        <v>1</v>
      </c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customHeight="1" x14ac:dyDescent="0.3">
      <c r="A10" s="2">
        <v>2</v>
      </c>
      <c r="B10" s="4" t="s">
        <v>1385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>
        <v>1</v>
      </c>
      <c r="Y10" s="4"/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>
        <v>1</v>
      </c>
      <c r="CC10" s="4"/>
      <c r="CD10" s="4"/>
      <c r="CE10" s="4">
        <v>1</v>
      </c>
      <c r="CF10" s="4"/>
      <c r="CG10" s="4"/>
      <c r="CH10" s="4">
        <v>1</v>
      </c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customHeight="1" x14ac:dyDescent="0.3">
      <c r="A11" s="2">
        <v>3</v>
      </c>
      <c r="B11" s="4" t="s">
        <v>1386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>
        <v>1</v>
      </c>
      <c r="Y11" s="4"/>
      <c r="Z11" s="4"/>
      <c r="AA11" s="4">
        <v>1</v>
      </c>
      <c r="AB11" s="4"/>
      <c r="AC11" s="4"/>
      <c r="AD11" s="4">
        <v>1</v>
      </c>
      <c r="AE11" s="4"/>
      <c r="AF11" s="4"/>
      <c r="AG11" s="4">
        <v>1</v>
      </c>
      <c r="AH11" s="4"/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>
        <v>1</v>
      </c>
      <c r="CC11" s="4"/>
      <c r="CD11" s="4"/>
      <c r="CE11" s="4">
        <v>1</v>
      </c>
      <c r="CF11" s="4"/>
      <c r="CG11" s="4"/>
      <c r="CH11" s="4">
        <v>1</v>
      </c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>
        <v>1</v>
      </c>
      <c r="DE11" s="4"/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>
        <v>1</v>
      </c>
      <c r="DQ11" s="4"/>
      <c r="DR11" s="4"/>
      <c r="DS11" s="4">
        <v>1</v>
      </c>
      <c r="DT11" s="4"/>
      <c r="DU11" s="4"/>
      <c r="DV11" s="4">
        <v>1</v>
      </c>
      <c r="DW11" s="4"/>
      <c r="DX11" s="4"/>
      <c r="DY11" s="4">
        <v>1</v>
      </c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/>
      <c r="GQ11" s="4">
        <v>1</v>
      </c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customHeight="1" x14ac:dyDescent="0.3">
      <c r="A12" s="2">
        <v>4</v>
      </c>
      <c r="B12" s="4" t="s">
        <v>1387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>
        <v>1</v>
      </c>
      <c r="AB12" s="4"/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>
        <v>1</v>
      </c>
      <c r="AT12" s="4"/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>
        <v>1</v>
      </c>
      <c r="BR12" s="4"/>
      <c r="BS12" s="4"/>
      <c r="BT12" s="4">
        <v>1</v>
      </c>
      <c r="BU12" s="4"/>
      <c r="BV12" s="4"/>
      <c r="BW12" s="4">
        <v>1</v>
      </c>
      <c r="BX12" s="4"/>
      <c r="BY12" s="4"/>
      <c r="BZ12" s="4">
        <v>1</v>
      </c>
      <c r="CA12" s="4"/>
      <c r="CB12" s="4">
        <v>1</v>
      </c>
      <c r="CC12" s="4"/>
      <c r="CD12" s="4"/>
      <c r="CE12" s="4">
        <v>1</v>
      </c>
      <c r="CF12" s="4"/>
      <c r="CG12" s="4"/>
      <c r="CH12" s="4">
        <v>1</v>
      </c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>
        <v>1</v>
      </c>
      <c r="DZ12" s="4"/>
      <c r="EA12" s="4"/>
      <c r="EB12" s="4">
        <v>1</v>
      </c>
      <c r="EC12" s="4"/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>
        <v>1</v>
      </c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customHeight="1" x14ac:dyDescent="0.3">
      <c r="A13" s="2">
        <v>5</v>
      </c>
      <c r="B13" s="4" t="s">
        <v>1388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>
        <v>1</v>
      </c>
      <c r="AT13" s="4"/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>
        <v>1</v>
      </c>
      <c r="CC13" s="4"/>
      <c r="CD13" s="4"/>
      <c r="CE13" s="4">
        <v>1</v>
      </c>
      <c r="CF13" s="4"/>
      <c r="CG13" s="4"/>
      <c r="CH13" s="4">
        <v>1</v>
      </c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customHeight="1" x14ac:dyDescent="0.3">
      <c r="A14" s="2">
        <v>6</v>
      </c>
      <c r="B14" s="4" t="s">
        <v>1389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customHeight="1" x14ac:dyDescent="0.3">
      <c r="A15" s="2">
        <v>7</v>
      </c>
      <c r="B15" s="4" t="s">
        <v>1390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>
        <v>1</v>
      </c>
      <c r="M15" s="4"/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>
        <v>1</v>
      </c>
      <c r="CD15" s="4"/>
      <c r="CE15" s="4">
        <v>1</v>
      </c>
      <c r="CF15" s="4"/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>
        <v>1</v>
      </c>
      <c r="FV15" s="4"/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>
        <v>1</v>
      </c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" customHeight="1" x14ac:dyDescent="0.3">
      <c r="A16" s="3">
        <v>8</v>
      </c>
      <c r="B16" s="4" t="s">
        <v>1391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>
        <v>1</v>
      </c>
      <c r="CF16" s="4"/>
      <c r="CG16" s="4"/>
      <c r="CH16" s="4">
        <v>1</v>
      </c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/>
      <c r="GN16" s="4">
        <v>1</v>
      </c>
      <c r="GO16" s="4"/>
      <c r="GP16" s="4">
        <v>1</v>
      </c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" customHeight="1" x14ac:dyDescent="0.3">
      <c r="A17" s="3">
        <v>9</v>
      </c>
      <c r="B17" s="4" t="s">
        <v>1392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" customHeight="1" x14ac:dyDescent="0.3">
      <c r="A18" s="3">
        <v>10</v>
      </c>
      <c r="B18" s="4" t="s">
        <v>1393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" customHeight="1" x14ac:dyDescent="0.3">
      <c r="A19" s="3">
        <v>11</v>
      </c>
      <c r="B19" s="4" t="s">
        <v>1394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" customHeight="1" x14ac:dyDescent="0.3">
      <c r="A20" s="3">
        <v>12</v>
      </c>
      <c r="B20" s="4" t="s">
        <v>1395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5" customHeight="1" x14ac:dyDescent="0.3">
      <c r="A21" s="3">
        <v>13</v>
      </c>
      <c r="B21" s="4" t="s">
        <v>1396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5" customHeight="1" x14ac:dyDescent="0.3">
      <c r="A22" s="3">
        <v>14</v>
      </c>
      <c r="B22" s="4" t="s">
        <v>1397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5" customHeight="1" x14ac:dyDescent="0.3">
      <c r="A23" s="3">
        <v>15</v>
      </c>
      <c r="B23" s="4" t="s">
        <v>1398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5" customHeight="1" x14ac:dyDescent="0.3">
      <c r="A24" s="3">
        <v>16</v>
      </c>
      <c r="B24" s="4" t="s">
        <v>1399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 t="s">
        <v>1400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 t="s">
        <v>1401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>
        <v>1</v>
      </c>
      <c r="CF26" s="4"/>
      <c r="CG26" s="4"/>
      <c r="CH26" s="4"/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>
        <v>1</v>
      </c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 t="s">
        <v>1402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>
        <v>1</v>
      </c>
      <c r="AH27" s="4"/>
      <c r="AI27" s="4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4"/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/>
      <c r="GC27" s="4"/>
      <c r="GD27" s="4">
        <v>1</v>
      </c>
      <c r="GE27" s="4"/>
      <c r="GF27" s="4"/>
      <c r="GG27" s="4"/>
      <c r="GH27" s="4"/>
      <c r="GI27" s="4"/>
      <c r="GJ27" s="4">
        <v>1</v>
      </c>
      <c r="GK27" s="4"/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 t="s">
        <v>1403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/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/>
      <c r="GB28" s="4"/>
      <c r="GC28" s="4"/>
      <c r="GD28" s="4">
        <v>1</v>
      </c>
      <c r="GE28" s="4"/>
      <c r="GF28" s="4"/>
      <c r="GG28" s="4"/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 t="s">
        <v>1404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>
        <v>1</v>
      </c>
      <c r="CF29" s="4"/>
      <c r="CG29" s="4"/>
      <c r="CH29" s="4">
        <v>1</v>
      </c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/>
      <c r="GB29" s="4">
        <v>1</v>
      </c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 t="s">
        <v>1405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/>
      <c r="CA30" s="4">
        <v>1</v>
      </c>
      <c r="CB30" s="4">
        <v>1</v>
      </c>
      <c r="CC30" s="4"/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/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/>
      <c r="GQ30" s="4">
        <v>1</v>
      </c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 t="s">
        <v>1406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 t="s">
        <v>1407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 t="s">
        <v>1408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69" t="s">
        <v>278</v>
      </c>
      <c r="B34" s="70"/>
      <c r="C34" s="3">
        <f>SUM(C9:C33)</f>
        <v>23</v>
      </c>
      <c r="D34" s="3">
        <f>SUM(D9:D33)</f>
        <v>2</v>
      </c>
      <c r="E34" s="3">
        <f>SUM(E9:E33)</f>
        <v>0</v>
      </c>
      <c r="F34" s="3">
        <f>SUM(F9:F33)</f>
        <v>23</v>
      </c>
      <c r="G34" s="3">
        <f>SUM(G9:G33)</f>
        <v>2</v>
      </c>
      <c r="H34" s="3">
        <f>SUM(H9:H33)</f>
        <v>0</v>
      </c>
      <c r="I34" s="3">
        <f>SUM(I9:I33)</f>
        <v>23</v>
      </c>
      <c r="J34" s="3">
        <f>SUM(J9:J33)</f>
        <v>2</v>
      </c>
      <c r="K34" s="3">
        <f>SUM(K9:K33)</f>
        <v>0</v>
      </c>
      <c r="L34" s="3">
        <f>SUM(L9:L33)</f>
        <v>25</v>
      </c>
      <c r="M34" s="3">
        <f>SUM(M9:M33)</f>
        <v>0</v>
      </c>
      <c r="N34" s="3">
        <f>SUM(N9:N33)</f>
        <v>0</v>
      </c>
      <c r="O34" s="3">
        <f>SUM(O9:O33)</f>
        <v>24</v>
      </c>
      <c r="P34" s="3">
        <f>SUM(P9:P33)</f>
        <v>1</v>
      </c>
      <c r="Q34" s="3">
        <f>SUM(Q9:Q33)</f>
        <v>0</v>
      </c>
      <c r="R34" s="3">
        <f>SUM(R9:R33)</f>
        <v>25</v>
      </c>
      <c r="S34" s="3">
        <f>SUM(S9:S33)</f>
        <v>0</v>
      </c>
      <c r="T34" s="3">
        <f>SUM(T9:T33)</f>
        <v>0</v>
      </c>
      <c r="U34" s="3">
        <f>SUM(U9:U33)</f>
        <v>22</v>
      </c>
      <c r="V34" s="3">
        <f>SUM(V9:V33)</f>
        <v>3</v>
      </c>
      <c r="W34" s="3">
        <f>SUM(W9:W33)</f>
        <v>0</v>
      </c>
      <c r="X34" s="3">
        <f>SUM(X9:X33)</f>
        <v>19</v>
      </c>
      <c r="Y34" s="3">
        <f>SUM(Y9:Y33)</f>
        <v>6</v>
      </c>
      <c r="Z34" s="3">
        <f>SUM(Z9:Z33)</f>
        <v>0</v>
      </c>
      <c r="AA34" s="3">
        <f>SUM(AA9:AA33)</f>
        <v>22</v>
      </c>
      <c r="AB34" s="3">
        <f>SUM(AB9:AB33)</f>
        <v>3</v>
      </c>
      <c r="AC34" s="3">
        <f>SUM(AC9:AC33)</f>
        <v>0</v>
      </c>
      <c r="AD34" s="3">
        <f>SUM(AD9:AD33)</f>
        <v>20</v>
      </c>
      <c r="AE34" s="3">
        <f>SUM(AE9:AE33)</f>
        <v>5</v>
      </c>
      <c r="AF34" s="3">
        <f>SUM(AF9:AF33)</f>
        <v>0</v>
      </c>
      <c r="AG34" s="3">
        <f>SUM(AG9:AG33)</f>
        <v>22</v>
      </c>
      <c r="AH34" s="3">
        <f>SUM(AH9:AH33)</f>
        <v>3</v>
      </c>
      <c r="AI34" s="3">
        <f>SUM(AI9:AI33)</f>
        <v>0</v>
      </c>
      <c r="AJ34" s="3">
        <f>SUM(AJ9:AJ33)</f>
        <v>22</v>
      </c>
      <c r="AK34" s="3">
        <f>SUM(AK9:AK33)</f>
        <v>3</v>
      </c>
      <c r="AL34" s="3">
        <f>SUM(AL9:AL33)</f>
        <v>0</v>
      </c>
      <c r="AM34" s="3">
        <f>SUM(AM9:AM33)</f>
        <v>23</v>
      </c>
      <c r="AN34" s="3">
        <f>SUM(AN9:AN33)</f>
        <v>2</v>
      </c>
      <c r="AO34" s="3">
        <f>SUM(AO9:AO33)</f>
        <v>0</v>
      </c>
      <c r="AP34" s="3">
        <f>SUM(AP9:AP33)</f>
        <v>22</v>
      </c>
      <c r="AQ34" s="3">
        <f>SUM(AQ9:AQ33)</f>
        <v>3</v>
      </c>
      <c r="AR34" s="3">
        <f>SUM(AR9:AR33)</f>
        <v>0</v>
      </c>
      <c r="AS34" s="3">
        <f>SUM(AS9:AS33)</f>
        <v>22</v>
      </c>
      <c r="AT34" s="3">
        <f>SUM(AT9:AT33)</f>
        <v>3</v>
      </c>
      <c r="AU34" s="3">
        <f>SUM(AU9:AU33)</f>
        <v>0</v>
      </c>
      <c r="AV34" s="3">
        <f>SUM(AV9:AV33)</f>
        <v>19</v>
      </c>
      <c r="AW34" s="3">
        <f>SUM(AW9:AW33)</f>
        <v>6</v>
      </c>
      <c r="AX34" s="3">
        <f>SUM(AX9:AX33)</f>
        <v>0</v>
      </c>
      <c r="AY34" s="3">
        <f>SUM(AY9:AY33)</f>
        <v>22</v>
      </c>
      <c r="AZ34" s="3">
        <f>SUM(AZ9:AZ33)</f>
        <v>3</v>
      </c>
      <c r="BA34" s="3">
        <f>SUM(BA9:BA33)</f>
        <v>0</v>
      </c>
      <c r="BB34" s="3">
        <f>SUM(BB9:BB33)</f>
        <v>20</v>
      </c>
      <c r="BC34" s="3">
        <f>SUM(BC9:BC33)</f>
        <v>5</v>
      </c>
      <c r="BD34" s="3">
        <f>SUM(BD9:BD33)</f>
        <v>0</v>
      </c>
      <c r="BE34" s="3">
        <f>SUM(BE9:BE33)</f>
        <v>22</v>
      </c>
      <c r="BF34" s="3">
        <f>SUM(BF9:BF33)</f>
        <v>3</v>
      </c>
      <c r="BG34" s="3">
        <f>SUM(BG9:BG33)</f>
        <v>0</v>
      </c>
      <c r="BH34" s="3">
        <f>SUM(BH9:BH33)</f>
        <v>22</v>
      </c>
      <c r="BI34" s="3">
        <f>SUM(BI9:BI33)</f>
        <v>3</v>
      </c>
      <c r="BJ34" s="3">
        <f>SUM(BJ9:BJ33)</f>
        <v>0</v>
      </c>
      <c r="BK34" s="3">
        <f>SUM(BK9:BK33)</f>
        <v>23</v>
      </c>
      <c r="BL34" s="3">
        <f>SUM(BL9:BL33)</f>
        <v>2</v>
      </c>
      <c r="BM34" s="3">
        <f>SUM(BM9:BM33)</f>
        <v>0</v>
      </c>
      <c r="BN34" s="3">
        <f>SUM(BN9:BN33)</f>
        <v>22</v>
      </c>
      <c r="BO34" s="3">
        <f>SUM(BO9:BO33)</f>
        <v>3</v>
      </c>
      <c r="BP34" s="3">
        <f>SUM(BP9:BP33)</f>
        <v>0</v>
      </c>
      <c r="BQ34" s="3">
        <f>SUM(BQ9:BQ33)</f>
        <v>22</v>
      </c>
      <c r="BR34" s="3">
        <f>SUM(BR9:BR33)</f>
        <v>3</v>
      </c>
      <c r="BS34" s="3">
        <f>SUM(BS9:BS33)</f>
        <v>0</v>
      </c>
      <c r="BT34" s="3">
        <f>SUM(BT9:BT33)</f>
        <v>19</v>
      </c>
      <c r="BU34" s="3">
        <f>SUM(BU9:BU33)</f>
        <v>6</v>
      </c>
      <c r="BV34" s="3">
        <f>SUM(BV9:BV33)</f>
        <v>0</v>
      </c>
      <c r="BW34" s="3">
        <f>SUM(BW9:BW33)</f>
        <v>22</v>
      </c>
      <c r="BX34" s="3">
        <f>SUM(BX9:BX33)</f>
        <v>3</v>
      </c>
      <c r="BY34" s="3">
        <f>SUM(BY9:BY33)</f>
        <v>0</v>
      </c>
      <c r="BZ34" s="3">
        <f>SUM(BZ9:BZ33)</f>
        <v>20</v>
      </c>
      <c r="CA34" s="3">
        <f>SUM(CA9:CA33)</f>
        <v>5</v>
      </c>
      <c r="CB34" s="3">
        <f>SUM(CB9:CB33)</f>
        <v>19</v>
      </c>
      <c r="CC34" s="3">
        <f>SUM(CC9:CC33)</f>
        <v>6</v>
      </c>
      <c r="CD34" s="3">
        <f>SUM(CD9:CD33)</f>
        <v>0</v>
      </c>
      <c r="CE34" s="3">
        <f>SUM(CE9:CE33)</f>
        <v>22</v>
      </c>
      <c r="CF34" s="3">
        <f>SUM(CF9:CF33)</f>
        <v>3</v>
      </c>
      <c r="CG34" s="3">
        <f>SUM(CG9:CG33)</f>
        <v>0</v>
      </c>
      <c r="CH34" s="3">
        <f>SUM(CH9:CH33)</f>
        <v>20</v>
      </c>
      <c r="CI34" s="3">
        <f>SUM(CI9:CI33)</f>
        <v>19</v>
      </c>
      <c r="CJ34" s="3">
        <f>SUM(CJ9:CJ33)</f>
        <v>6</v>
      </c>
      <c r="CK34" s="3">
        <f>SUM(CK9:CK33)</f>
        <v>0</v>
      </c>
      <c r="CL34" s="3">
        <f>SUM(CL9:CL33)</f>
        <v>22</v>
      </c>
      <c r="CM34" s="3">
        <f>SUM(CM9:CM33)</f>
        <v>3</v>
      </c>
      <c r="CN34" s="3">
        <f>SUM(CN9:CN33)</f>
        <v>0</v>
      </c>
      <c r="CO34" s="3">
        <f>SUM(CO9:CO33)</f>
        <v>20</v>
      </c>
      <c r="CP34" s="3">
        <f>SUM(CP9:CP33)</f>
        <v>5</v>
      </c>
      <c r="CQ34" s="3">
        <f>SUM(CQ9:CQ33)</f>
        <v>0</v>
      </c>
      <c r="CR34" s="3">
        <f>SUM(CR9:CR33)</f>
        <v>22</v>
      </c>
      <c r="CS34" s="3">
        <f>SUM(CS9:CS33)</f>
        <v>3</v>
      </c>
      <c r="CT34" s="3">
        <f>SUM(CT9:CT33)</f>
        <v>0</v>
      </c>
      <c r="CU34" s="3">
        <f>SUM(CU9:CU33)</f>
        <v>23</v>
      </c>
      <c r="CV34" s="3">
        <f>SUM(CV9:CV33)</f>
        <v>2</v>
      </c>
      <c r="CW34" s="3">
        <f>SUM(CW9:CW33)</f>
        <v>0</v>
      </c>
      <c r="CX34" s="3">
        <f>SUM(CX9:CX33)</f>
        <v>21</v>
      </c>
      <c r="CY34" s="3">
        <f>SUM(CY9:CY33)</f>
        <v>2</v>
      </c>
      <c r="CZ34" s="3">
        <f>SUM(CZ9:CZ33)</f>
        <v>0</v>
      </c>
      <c r="DA34" s="3">
        <f>SUM(DA9:DA33)</f>
        <v>22</v>
      </c>
      <c r="DB34" s="3">
        <f>SUM(DB9:DB33)</f>
        <v>3</v>
      </c>
      <c r="DC34" s="3">
        <f>SUM(DC9:DC33)</f>
        <v>0</v>
      </c>
      <c r="DD34" s="3">
        <f>SUM(DD9:DD33)</f>
        <v>20</v>
      </c>
      <c r="DE34" s="3">
        <f>SUM(DE9:DE33)</f>
        <v>5</v>
      </c>
      <c r="DF34" s="3">
        <f>SUM(DF9:DF33)</f>
        <v>0</v>
      </c>
      <c r="DG34" s="3">
        <f>SUM(DG9:DG33)</f>
        <v>22</v>
      </c>
      <c r="DH34" s="3">
        <f>SUM(DH9:DH33)</f>
        <v>3</v>
      </c>
      <c r="DI34" s="3">
        <f>SUM(DI9:DI33)</f>
        <v>0</v>
      </c>
      <c r="DJ34" s="3">
        <f>SUM(DJ9:DJ33)</f>
        <v>23</v>
      </c>
      <c r="DK34" s="3">
        <f>SUM(DK9:DK33)</f>
        <v>2</v>
      </c>
      <c r="DL34" s="3">
        <f>SUM(DL9:DL33)</f>
        <v>0</v>
      </c>
      <c r="DM34" s="3">
        <f>SUM(DM9:DM33)</f>
        <v>21</v>
      </c>
      <c r="DN34" s="3">
        <f>SUM(DN9:DN33)</f>
        <v>2</v>
      </c>
      <c r="DO34" s="3">
        <f>SUM(DO9:DO33)</f>
        <v>0</v>
      </c>
      <c r="DP34" s="3">
        <f>SUM(DP9:DP33)</f>
        <v>19</v>
      </c>
      <c r="DQ34" s="3">
        <f>SUM(DQ9:DQ33)</f>
        <v>6</v>
      </c>
      <c r="DR34" s="3">
        <f>SUM(DR9:DR33)</f>
        <v>0</v>
      </c>
      <c r="DS34" s="3">
        <f>SUM(DS9:DS33)</f>
        <v>22</v>
      </c>
      <c r="DT34" s="3">
        <f>SUM(DT9:DT33)</f>
        <v>3</v>
      </c>
      <c r="DU34" s="3">
        <f>SUM(DU9:DU33)</f>
        <v>0</v>
      </c>
      <c r="DV34" s="3">
        <f>SUM(DV9:DV33)</f>
        <v>20</v>
      </c>
      <c r="DW34" s="3">
        <f>SUM(DW9:DW33)</f>
        <v>5</v>
      </c>
      <c r="DX34" s="3">
        <f>SUM(DX9:DX33)</f>
        <v>0</v>
      </c>
      <c r="DY34" s="3">
        <f>SUM(DY9:DY33)</f>
        <v>22</v>
      </c>
      <c r="DZ34" s="3">
        <f>SUM(DZ9:DZ33)</f>
        <v>3</v>
      </c>
      <c r="EA34" s="3">
        <f>SUM(EA9:EA33)</f>
        <v>0</v>
      </c>
      <c r="EB34" s="3">
        <f>SUM(EB9:EB33)</f>
        <v>23</v>
      </c>
      <c r="EC34" s="3">
        <f>SUM(EC9:EC33)</f>
        <v>2</v>
      </c>
      <c r="ED34" s="3">
        <f>SUM(ED9:ED33)</f>
        <v>0</v>
      </c>
      <c r="EE34" s="3">
        <f>SUM(EE9:EE33)</f>
        <v>22</v>
      </c>
      <c r="EF34" s="3">
        <f>SUM(EF9:EF33)</f>
        <v>3</v>
      </c>
      <c r="EG34" s="3">
        <f>SUM(EG9:EG33)</f>
        <v>0</v>
      </c>
      <c r="EH34" s="3">
        <f>SUM(EH9:EH33)</f>
        <v>22</v>
      </c>
      <c r="EI34" s="3">
        <f>SUM(EI9:EI33)</f>
        <v>3</v>
      </c>
      <c r="EJ34" s="3">
        <f>SUM(EJ9:EJ33)</f>
        <v>0</v>
      </c>
      <c r="EK34" s="3">
        <f>SUM(EK9:EK33)</f>
        <v>20</v>
      </c>
      <c r="EL34" s="3">
        <f>SUM(EL9:EL33)</f>
        <v>5</v>
      </c>
      <c r="EM34" s="3">
        <f>SUM(EM9:EM33)</f>
        <v>0</v>
      </c>
      <c r="EN34" s="3">
        <f>SUM(EN9:EN33)</f>
        <v>22</v>
      </c>
      <c r="EO34" s="3">
        <f>SUM(EO9:EO33)</f>
        <v>3</v>
      </c>
      <c r="EP34" s="3">
        <f>SUM(EP9:EP33)</f>
        <v>0</v>
      </c>
      <c r="EQ34" s="3">
        <f>SUM(EQ9:EQ33)</f>
        <v>23</v>
      </c>
      <c r="ER34" s="3">
        <f>SUM(ER9:ER33)</f>
        <v>2</v>
      </c>
      <c r="ES34" s="3">
        <f>SUM(ES9:ES33)</f>
        <v>0</v>
      </c>
      <c r="ET34" s="3">
        <f>SUM(ET9:ET33)</f>
        <v>22</v>
      </c>
      <c r="EU34" s="3">
        <f>SUM(EU9:EU33)</f>
        <v>3</v>
      </c>
      <c r="EV34" s="3">
        <f>SUM(EV9:EV33)</f>
        <v>0</v>
      </c>
      <c r="EW34" s="3">
        <f>SUM(EW9:EW33)</f>
        <v>19</v>
      </c>
      <c r="EX34" s="3">
        <f>SUM(EX9:EX33)</f>
        <v>6</v>
      </c>
      <c r="EY34" s="3">
        <f>SUM(EY9:EY33)</f>
        <v>0</v>
      </c>
      <c r="EZ34" s="3">
        <f>SUM(EZ9:EZ33)</f>
        <v>22</v>
      </c>
      <c r="FA34" s="3">
        <f>SUM(FA9:FA33)</f>
        <v>3</v>
      </c>
      <c r="FB34" s="3">
        <f>SUM(FB9:FB33)</f>
        <v>0</v>
      </c>
      <c r="FC34" s="3">
        <f>SUM(FC9:FC33)</f>
        <v>20</v>
      </c>
      <c r="FD34" s="3">
        <f>SUM(FD9:FD33)</f>
        <v>5</v>
      </c>
      <c r="FE34" s="3">
        <f>SUM(FE9:FE33)</f>
        <v>0</v>
      </c>
      <c r="FF34" s="3">
        <f>SUM(FF9:FF33)</f>
        <v>22</v>
      </c>
      <c r="FG34" s="3">
        <f>SUM(FG9:FG33)</f>
        <v>3</v>
      </c>
      <c r="FH34" s="3">
        <f>SUM(FH9:FH33)</f>
        <v>0</v>
      </c>
      <c r="FI34" s="3">
        <f>SUM(FI9:FI33)</f>
        <v>23</v>
      </c>
      <c r="FJ34" s="3">
        <f>SUM(FJ9:FJ33)</f>
        <v>2</v>
      </c>
      <c r="FK34" s="3">
        <f>SUM(FK9:FK33)</f>
        <v>0</v>
      </c>
      <c r="FL34" s="3">
        <f>SUM(FL9:FL33)</f>
        <v>21</v>
      </c>
      <c r="FM34" s="3">
        <f>SUM(FM9:FM33)</f>
        <v>2</v>
      </c>
      <c r="FN34" s="3">
        <f>SUM(FN9:FN33)</f>
        <v>0</v>
      </c>
      <c r="FO34" s="3">
        <f>SUM(FO9:FO33)</f>
        <v>22</v>
      </c>
      <c r="FP34" s="3">
        <f>SUM(FP9:FP33)</f>
        <v>3</v>
      </c>
      <c r="FQ34" s="3">
        <f>SUM(FQ9:FQ33)</f>
        <v>0</v>
      </c>
      <c r="FR34" s="3">
        <f>SUM(FR9:FR33)</f>
        <v>20</v>
      </c>
      <c r="FS34" s="3">
        <f>SUM(FS9:FS33)</f>
        <v>5</v>
      </c>
      <c r="FT34" s="3">
        <f>SUM(FT9:FT33)</f>
        <v>0</v>
      </c>
      <c r="FU34" s="3">
        <f>SUM(FU9:FU33)</f>
        <v>22</v>
      </c>
      <c r="FV34" s="3">
        <f>SUM(FV9:FV33)</f>
        <v>3</v>
      </c>
      <c r="FW34" s="3">
        <f>SUM(FW9:FW33)</f>
        <v>0</v>
      </c>
      <c r="FX34" s="3">
        <f>SUM(FX9:FX33)</f>
        <v>23</v>
      </c>
      <c r="FY34" s="3">
        <f>SUM(FY9:FY33)</f>
        <v>2</v>
      </c>
      <c r="FZ34" s="3">
        <f>SUM(FZ9:FZ33)</f>
        <v>0</v>
      </c>
      <c r="GA34" s="3">
        <f>SUM(GA9:GA33)</f>
        <v>21</v>
      </c>
      <c r="GB34" s="3">
        <f>SUM(GB9:GB33)</f>
        <v>2</v>
      </c>
      <c r="GC34" s="3">
        <f>SUM(GC9:GC33)</f>
        <v>0</v>
      </c>
      <c r="GD34" s="3">
        <f>SUM(GD9:GD33)</f>
        <v>23</v>
      </c>
      <c r="GE34" s="3">
        <f>SUM(GE9:GE33)</f>
        <v>2</v>
      </c>
      <c r="GF34" s="3">
        <f>SUM(GF9:GF33)</f>
        <v>0</v>
      </c>
      <c r="GG34" s="3">
        <f>SUM(GG9:GG33)</f>
        <v>20</v>
      </c>
      <c r="GH34" s="3">
        <f>SUM(GH9:GH33)</f>
        <v>3</v>
      </c>
      <c r="GI34" s="3">
        <f>SUM(GI9:GI33)</f>
        <v>0</v>
      </c>
      <c r="GJ34" s="3">
        <f>SUM(GJ9:GJ33)</f>
        <v>22</v>
      </c>
      <c r="GK34" s="3">
        <f>SUM(GK9:GK33)</f>
        <v>3</v>
      </c>
      <c r="GL34" s="3">
        <f>SUM(GL9:GL33)</f>
        <v>0</v>
      </c>
      <c r="GM34" s="3">
        <f>SUM(GM9:GM33)</f>
        <v>20</v>
      </c>
      <c r="GN34" s="3">
        <f>SUM(GN9:GN33)</f>
        <v>5</v>
      </c>
      <c r="GO34" s="3">
        <f>SUM(GO9:GO33)</f>
        <v>0</v>
      </c>
      <c r="GP34" s="3">
        <f>SUM(GP9:GP33)</f>
        <v>21</v>
      </c>
      <c r="GQ34" s="3">
        <f>SUM(GQ9:GQ33)</f>
        <v>4</v>
      </c>
      <c r="GR34" s="3">
        <f>SUM(GR9:GR33)</f>
        <v>0</v>
      </c>
      <c r="GS34" s="3">
        <f t="shared" ref="GS34:IT34" si="0">SUM(GS9:GS33)</f>
        <v>0</v>
      </c>
      <c r="GT34" s="3">
        <f t="shared" si="0"/>
        <v>0</v>
      </c>
      <c r="GU34" s="3">
        <f t="shared" si="0"/>
        <v>0</v>
      </c>
      <c r="GV34" s="3">
        <f t="shared" si="0"/>
        <v>0</v>
      </c>
      <c r="GW34" s="3">
        <f t="shared" si="0"/>
        <v>0</v>
      </c>
      <c r="GX34" s="3">
        <f t="shared" si="0"/>
        <v>0</v>
      </c>
      <c r="GY34" s="3">
        <f t="shared" si="0"/>
        <v>0</v>
      </c>
      <c r="GZ34" s="3">
        <f t="shared" si="0"/>
        <v>0</v>
      </c>
      <c r="HA34" s="3">
        <f t="shared" si="0"/>
        <v>0</v>
      </c>
      <c r="HB34" s="3">
        <f t="shared" si="0"/>
        <v>0</v>
      </c>
      <c r="HC34" s="3">
        <f t="shared" si="0"/>
        <v>0</v>
      </c>
      <c r="HD34" s="3">
        <f t="shared" si="0"/>
        <v>0</v>
      </c>
      <c r="HE34" s="3">
        <f t="shared" si="0"/>
        <v>0</v>
      </c>
      <c r="HF34" s="3">
        <f t="shared" si="0"/>
        <v>0</v>
      </c>
      <c r="HG34" s="3">
        <f t="shared" si="0"/>
        <v>0</v>
      </c>
      <c r="HH34" s="3">
        <f t="shared" si="0"/>
        <v>0</v>
      </c>
      <c r="HI34" s="3">
        <f t="shared" si="0"/>
        <v>0</v>
      </c>
      <c r="HJ34" s="3">
        <f t="shared" si="0"/>
        <v>0</v>
      </c>
      <c r="HK34" s="3">
        <f t="shared" si="0"/>
        <v>0</v>
      </c>
      <c r="HL34" s="3">
        <f t="shared" si="0"/>
        <v>0</v>
      </c>
      <c r="HM34" s="3">
        <f t="shared" si="0"/>
        <v>0</v>
      </c>
      <c r="HN34" s="3">
        <f t="shared" si="0"/>
        <v>0</v>
      </c>
      <c r="HO34" s="3">
        <f t="shared" si="0"/>
        <v>0</v>
      </c>
      <c r="HP34" s="3">
        <f t="shared" si="0"/>
        <v>0</v>
      </c>
      <c r="HQ34" s="3">
        <f t="shared" si="0"/>
        <v>0</v>
      </c>
      <c r="HR34" s="3">
        <f t="shared" si="0"/>
        <v>0</v>
      </c>
      <c r="HS34" s="3">
        <f t="shared" si="0"/>
        <v>0</v>
      </c>
      <c r="HT34" s="3">
        <f t="shared" si="0"/>
        <v>0</v>
      </c>
      <c r="HU34" s="3">
        <f t="shared" si="0"/>
        <v>0</v>
      </c>
      <c r="HV34" s="3">
        <f t="shared" si="0"/>
        <v>0</v>
      </c>
      <c r="HW34" s="3">
        <f t="shared" si="0"/>
        <v>0</v>
      </c>
      <c r="HX34" s="3">
        <f t="shared" si="0"/>
        <v>0</v>
      </c>
      <c r="HY34" s="3">
        <f t="shared" si="0"/>
        <v>0</v>
      </c>
      <c r="HZ34" s="3">
        <f t="shared" si="0"/>
        <v>0</v>
      </c>
      <c r="IA34" s="3">
        <f t="shared" si="0"/>
        <v>0</v>
      </c>
      <c r="IB34" s="3">
        <f t="shared" si="0"/>
        <v>0</v>
      </c>
      <c r="IC34" s="3">
        <f t="shared" si="0"/>
        <v>0</v>
      </c>
      <c r="ID34" s="3">
        <f t="shared" si="0"/>
        <v>0</v>
      </c>
      <c r="IE34" s="3">
        <f t="shared" si="0"/>
        <v>0</v>
      </c>
      <c r="IF34" s="3">
        <f t="shared" si="0"/>
        <v>0</v>
      </c>
      <c r="IG34" s="3">
        <f t="shared" si="0"/>
        <v>0</v>
      </c>
      <c r="IH34" s="3">
        <f t="shared" si="0"/>
        <v>0</v>
      </c>
      <c r="II34" s="3">
        <f t="shared" si="0"/>
        <v>0</v>
      </c>
      <c r="IJ34" s="3">
        <f t="shared" si="0"/>
        <v>0</v>
      </c>
      <c r="IK34" s="3">
        <f t="shared" si="0"/>
        <v>0</v>
      </c>
      <c r="IL34" s="3">
        <f t="shared" si="0"/>
        <v>0</v>
      </c>
      <c r="IM34" s="3">
        <f t="shared" si="0"/>
        <v>0</v>
      </c>
      <c r="IN34" s="3">
        <f t="shared" si="0"/>
        <v>0</v>
      </c>
      <c r="IO34" s="3">
        <f t="shared" si="0"/>
        <v>0</v>
      </c>
      <c r="IP34" s="3">
        <f t="shared" si="0"/>
        <v>0</v>
      </c>
      <c r="IQ34" s="3">
        <f t="shared" si="0"/>
        <v>0</v>
      </c>
      <c r="IR34" s="3">
        <f t="shared" si="0"/>
        <v>0</v>
      </c>
      <c r="IS34" s="3">
        <f t="shared" si="0"/>
        <v>0</v>
      </c>
      <c r="IT34" s="3">
        <f t="shared" si="0"/>
        <v>0</v>
      </c>
    </row>
    <row r="35" spans="1:254" ht="14.4" customHeight="1" x14ac:dyDescent="0.3">
      <c r="A35" s="71" t="s">
        <v>841</v>
      </c>
      <c r="B35" s="72"/>
      <c r="C35" s="10">
        <f>C34/25%</f>
        <v>92</v>
      </c>
      <c r="D35" s="10">
        <f t="shared" ref="D35:BO35" si="1">D34/25%</f>
        <v>8</v>
      </c>
      <c r="E35" s="10">
        <f t="shared" si="1"/>
        <v>0</v>
      </c>
      <c r="F35" s="10">
        <f t="shared" si="1"/>
        <v>92</v>
      </c>
      <c r="G35" s="10">
        <f t="shared" si="1"/>
        <v>8</v>
      </c>
      <c r="H35" s="10">
        <f t="shared" si="1"/>
        <v>0</v>
      </c>
      <c r="I35" s="10">
        <f t="shared" si="1"/>
        <v>92</v>
      </c>
      <c r="J35" s="10">
        <f t="shared" si="1"/>
        <v>8</v>
      </c>
      <c r="K35" s="10">
        <f t="shared" si="1"/>
        <v>0</v>
      </c>
      <c r="L35" s="10">
        <f t="shared" si="1"/>
        <v>100</v>
      </c>
      <c r="M35" s="10">
        <f t="shared" si="1"/>
        <v>0</v>
      </c>
      <c r="N35" s="10">
        <f t="shared" si="1"/>
        <v>0</v>
      </c>
      <c r="O35" s="10">
        <f t="shared" si="1"/>
        <v>96</v>
      </c>
      <c r="P35" s="10">
        <f t="shared" si="1"/>
        <v>4</v>
      </c>
      <c r="Q35" s="10">
        <f t="shared" si="1"/>
        <v>0</v>
      </c>
      <c r="R35" s="10">
        <f t="shared" si="1"/>
        <v>100</v>
      </c>
      <c r="S35" s="10">
        <f t="shared" si="1"/>
        <v>0</v>
      </c>
      <c r="T35" s="10">
        <f t="shared" si="1"/>
        <v>0</v>
      </c>
      <c r="U35" s="10">
        <f t="shared" si="1"/>
        <v>88</v>
      </c>
      <c r="V35" s="10">
        <f t="shared" si="1"/>
        <v>12</v>
      </c>
      <c r="W35" s="10">
        <f t="shared" si="1"/>
        <v>0</v>
      </c>
      <c r="X35" s="10">
        <f t="shared" si="1"/>
        <v>76</v>
      </c>
      <c r="Y35" s="10">
        <f t="shared" si="1"/>
        <v>24</v>
      </c>
      <c r="Z35" s="10">
        <f t="shared" si="1"/>
        <v>0</v>
      </c>
      <c r="AA35" s="10">
        <f t="shared" si="1"/>
        <v>88</v>
      </c>
      <c r="AB35" s="10">
        <f t="shared" si="1"/>
        <v>12</v>
      </c>
      <c r="AC35" s="10">
        <f t="shared" si="1"/>
        <v>0</v>
      </c>
      <c r="AD35" s="10">
        <f t="shared" si="1"/>
        <v>80</v>
      </c>
      <c r="AE35" s="10">
        <f t="shared" si="1"/>
        <v>20</v>
      </c>
      <c r="AF35" s="10">
        <f t="shared" si="1"/>
        <v>0</v>
      </c>
      <c r="AG35" s="10">
        <f t="shared" si="1"/>
        <v>88</v>
      </c>
      <c r="AH35" s="10">
        <f t="shared" si="1"/>
        <v>12</v>
      </c>
      <c r="AI35" s="10">
        <f t="shared" si="1"/>
        <v>0</v>
      </c>
      <c r="AJ35" s="10">
        <f t="shared" si="1"/>
        <v>88</v>
      </c>
      <c r="AK35" s="10">
        <f t="shared" si="1"/>
        <v>12</v>
      </c>
      <c r="AL35" s="10">
        <f t="shared" si="1"/>
        <v>0</v>
      </c>
      <c r="AM35" s="10">
        <f t="shared" si="1"/>
        <v>92</v>
      </c>
      <c r="AN35" s="10">
        <f t="shared" si="1"/>
        <v>8</v>
      </c>
      <c r="AO35" s="10">
        <f t="shared" si="1"/>
        <v>0</v>
      </c>
      <c r="AP35" s="10">
        <f t="shared" si="1"/>
        <v>88</v>
      </c>
      <c r="AQ35" s="10">
        <f t="shared" si="1"/>
        <v>12</v>
      </c>
      <c r="AR35" s="10">
        <f t="shared" si="1"/>
        <v>0</v>
      </c>
      <c r="AS35" s="10">
        <f t="shared" si="1"/>
        <v>88</v>
      </c>
      <c r="AT35" s="10">
        <f t="shared" si="1"/>
        <v>12</v>
      </c>
      <c r="AU35" s="10">
        <f t="shared" si="1"/>
        <v>0</v>
      </c>
      <c r="AV35" s="10">
        <f t="shared" si="1"/>
        <v>76</v>
      </c>
      <c r="AW35" s="10">
        <f t="shared" si="1"/>
        <v>24</v>
      </c>
      <c r="AX35" s="10">
        <f t="shared" si="1"/>
        <v>0</v>
      </c>
      <c r="AY35" s="10">
        <f t="shared" si="1"/>
        <v>88</v>
      </c>
      <c r="AZ35" s="10">
        <f t="shared" si="1"/>
        <v>12</v>
      </c>
      <c r="BA35" s="10">
        <f t="shared" si="1"/>
        <v>0</v>
      </c>
      <c r="BB35" s="10">
        <f t="shared" si="1"/>
        <v>80</v>
      </c>
      <c r="BC35" s="10">
        <f t="shared" si="1"/>
        <v>20</v>
      </c>
      <c r="BD35" s="10">
        <f t="shared" si="1"/>
        <v>0</v>
      </c>
      <c r="BE35" s="10">
        <f t="shared" si="1"/>
        <v>88</v>
      </c>
      <c r="BF35" s="10">
        <f t="shared" si="1"/>
        <v>12</v>
      </c>
      <c r="BG35" s="10">
        <f t="shared" si="1"/>
        <v>0</v>
      </c>
      <c r="BH35" s="10">
        <f t="shared" si="1"/>
        <v>88</v>
      </c>
      <c r="BI35" s="10">
        <f t="shared" si="1"/>
        <v>12</v>
      </c>
      <c r="BJ35" s="10">
        <f t="shared" si="1"/>
        <v>0</v>
      </c>
      <c r="BK35" s="10">
        <f t="shared" si="1"/>
        <v>92</v>
      </c>
      <c r="BL35" s="10">
        <f t="shared" si="1"/>
        <v>8</v>
      </c>
      <c r="BM35" s="10">
        <f t="shared" si="1"/>
        <v>0</v>
      </c>
      <c r="BN35" s="10">
        <f t="shared" si="1"/>
        <v>88</v>
      </c>
      <c r="BO35" s="10">
        <f t="shared" si="1"/>
        <v>12</v>
      </c>
      <c r="BP35" s="10">
        <f t="shared" ref="BP35:EA35" si="2">BP34/25%</f>
        <v>0</v>
      </c>
      <c r="BQ35" s="10">
        <f t="shared" si="2"/>
        <v>88</v>
      </c>
      <c r="BR35" s="10">
        <f t="shared" si="2"/>
        <v>12</v>
      </c>
      <c r="BS35" s="10">
        <f t="shared" si="2"/>
        <v>0</v>
      </c>
      <c r="BT35" s="10">
        <f t="shared" si="2"/>
        <v>76</v>
      </c>
      <c r="BU35" s="10">
        <f t="shared" si="2"/>
        <v>24</v>
      </c>
      <c r="BV35" s="10">
        <f t="shared" si="2"/>
        <v>0</v>
      </c>
      <c r="BW35" s="10">
        <f t="shared" si="2"/>
        <v>88</v>
      </c>
      <c r="BX35" s="10">
        <f t="shared" si="2"/>
        <v>12</v>
      </c>
      <c r="BY35" s="10">
        <f t="shared" si="2"/>
        <v>0</v>
      </c>
      <c r="BZ35" s="10">
        <f t="shared" si="2"/>
        <v>80</v>
      </c>
      <c r="CA35" s="10">
        <f t="shared" si="2"/>
        <v>20</v>
      </c>
      <c r="CB35" s="10">
        <f t="shared" si="2"/>
        <v>76</v>
      </c>
      <c r="CC35" s="10">
        <f t="shared" si="2"/>
        <v>24</v>
      </c>
      <c r="CD35" s="10">
        <f t="shared" si="2"/>
        <v>0</v>
      </c>
      <c r="CE35" s="10">
        <f t="shared" si="2"/>
        <v>88</v>
      </c>
      <c r="CF35" s="10">
        <f t="shared" si="2"/>
        <v>12</v>
      </c>
      <c r="CG35" s="10">
        <f t="shared" si="2"/>
        <v>0</v>
      </c>
      <c r="CH35" s="10">
        <f t="shared" si="2"/>
        <v>80</v>
      </c>
      <c r="CI35" s="10">
        <f t="shared" si="2"/>
        <v>76</v>
      </c>
      <c r="CJ35" s="10">
        <f t="shared" si="2"/>
        <v>24</v>
      </c>
      <c r="CK35" s="10">
        <f t="shared" si="2"/>
        <v>0</v>
      </c>
      <c r="CL35" s="10">
        <f t="shared" si="2"/>
        <v>88</v>
      </c>
      <c r="CM35" s="10">
        <f t="shared" si="2"/>
        <v>12</v>
      </c>
      <c r="CN35" s="10">
        <f t="shared" si="2"/>
        <v>0</v>
      </c>
      <c r="CO35" s="10">
        <f t="shared" si="2"/>
        <v>80</v>
      </c>
      <c r="CP35" s="10">
        <f t="shared" si="2"/>
        <v>20</v>
      </c>
      <c r="CQ35" s="10">
        <f t="shared" si="2"/>
        <v>0</v>
      </c>
      <c r="CR35" s="10">
        <f t="shared" si="2"/>
        <v>88</v>
      </c>
      <c r="CS35" s="10">
        <f t="shared" si="2"/>
        <v>12</v>
      </c>
      <c r="CT35" s="10">
        <f t="shared" si="2"/>
        <v>0</v>
      </c>
      <c r="CU35" s="10">
        <f t="shared" si="2"/>
        <v>92</v>
      </c>
      <c r="CV35" s="10">
        <f t="shared" si="2"/>
        <v>8</v>
      </c>
      <c r="CW35" s="10">
        <f t="shared" si="2"/>
        <v>0</v>
      </c>
      <c r="CX35" s="10">
        <f t="shared" si="2"/>
        <v>84</v>
      </c>
      <c r="CY35" s="10">
        <f t="shared" si="2"/>
        <v>8</v>
      </c>
      <c r="CZ35" s="10">
        <f t="shared" si="2"/>
        <v>0</v>
      </c>
      <c r="DA35" s="10">
        <f t="shared" si="2"/>
        <v>88</v>
      </c>
      <c r="DB35" s="10">
        <f t="shared" si="2"/>
        <v>12</v>
      </c>
      <c r="DC35" s="10">
        <f t="shared" si="2"/>
        <v>0</v>
      </c>
      <c r="DD35" s="10">
        <f t="shared" si="2"/>
        <v>80</v>
      </c>
      <c r="DE35" s="10">
        <f t="shared" si="2"/>
        <v>20</v>
      </c>
      <c r="DF35" s="10">
        <f t="shared" si="2"/>
        <v>0</v>
      </c>
      <c r="DG35" s="10">
        <f t="shared" si="2"/>
        <v>88</v>
      </c>
      <c r="DH35" s="10">
        <f t="shared" si="2"/>
        <v>12</v>
      </c>
      <c r="DI35" s="10">
        <f t="shared" si="2"/>
        <v>0</v>
      </c>
      <c r="DJ35" s="10">
        <f t="shared" si="2"/>
        <v>92</v>
      </c>
      <c r="DK35" s="10">
        <f t="shared" si="2"/>
        <v>8</v>
      </c>
      <c r="DL35" s="10">
        <f t="shared" si="2"/>
        <v>0</v>
      </c>
      <c r="DM35" s="10">
        <f t="shared" si="2"/>
        <v>84</v>
      </c>
      <c r="DN35" s="10">
        <f t="shared" si="2"/>
        <v>8</v>
      </c>
      <c r="DO35" s="10">
        <f t="shared" si="2"/>
        <v>0</v>
      </c>
      <c r="DP35" s="10">
        <f t="shared" si="2"/>
        <v>76</v>
      </c>
      <c r="DQ35" s="10">
        <f t="shared" si="2"/>
        <v>24</v>
      </c>
      <c r="DR35" s="10">
        <f t="shared" si="2"/>
        <v>0</v>
      </c>
      <c r="DS35" s="10">
        <f t="shared" si="2"/>
        <v>88</v>
      </c>
      <c r="DT35" s="10">
        <f t="shared" si="2"/>
        <v>12</v>
      </c>
      <c r="DU35" s="10">
        <f t="shared" si="2"/>
        <v>0</v>
      </c>
      <c r="DV35" s="10">
        <f t="shared" si="2"/>
        <v>80</v>
      </c>
      <c r="DW35" s="10">
        <f t="shared" si="2"/>
        <v>20</v>
      </c>
      <c r="DX35" s="10">
        <f t="shared" si="2"/>
        <v>0</v>
      </c>
      <c r="DY35" s="10">
        <f t="shared" si="2"/>
        <v>88</v>
      </c>
      <c r="DZ35" s="10">
        <f t="shared" si="2"/>
        <v>12</v>
      </c>
      <c r="EA35" s="10">
        <f t="shared" si="2"/>
        <v>0</v>
      </c>
      <c r="EB35" s="10">
        <f t="shared" ref="EB35:GM35" si="3">EB34/25%</f>
        <v>92</v>
      </c>
      <c r="EC35" s="10">
        <f t="shared" si="3"/>
        <v>8</v>
      </c>
      <c r="ED35" s="10">
        <f t="shared" si="3"/>
        <v>0</v>
      </c>
      <c r="EE35" s="10">
        <f t="shared" si="3"/>
        <v>88</v>
      </c>
      <c r="EF35" s="10">
        <f t="shared" si="3"/>
        <v>12</v>
      </c>
      <c r="EG35" s="10">
        <f t="shared" si="3"/>
        <v>0</v>
      </c>
      <c r="EH35" s="10">
        <f t="shared" si="3"/>
        <v>88</v>
      </c>
      <c r="EI35" s="10">
        <f t="shared" si="3"/>
        <v>12</v>
      </c>
      <c r="EJ35" s="10">
        <f t="shared" si="3"/>
        <v>0</v>
      </c>
      <c r="EK35" s="10">
        <f t="shared" si="3"/>
        <v>80</v>
      </c>
      <c r="EL35" s="10">
        <f t="shared" si="3"/>
        <v>20</v>
      </c>
      <c r="EM35" s="10">
        <f t="shared" si="3"/>
        <v>0</v>
      </c>
      <c r="EN35" s="10">
        <f t="shared" si="3"/>
        <v>88</v>
      </c>
      <c r="EO35" s="10">
        <f t="shared" si="3"/>
        <v>12</v>
      </c>
      <c r="EP35" s="10">
        <f t="shared" si="3"/>
        <v>0</v>
      </c>
      <c r="EQ35" s="10">
        <f t="shared" si="3"/>
        <v>92</v>
      </c>
      <c r="ER35" s="10">
        <f t="shared" si="3"/>
        <v>8</v>
      </c>
      <c r="ES35" s="10">
        <f t="shared" si="3"/>
        <v>0</v>
      </c>
      <c r="ET35" s="10">
        <f t="shared" si="3"/>
        <v>88</v>
      </c>
      <c r="EU35" s="10">
        <f t="shared" si="3"/>
        <v>12</v>
      </c>
      <c r="EV35" s="10">
        <f t="shared" si="3"/>
        <v>0</v>
      </c>
      <c r="EW35" s="10">
        <f t="shared" si="3"/>
        <v>76</v>
      </c>
      <c r="EX35" s="10">
        <f t="shared" si="3"/>
        <v>24</v>
      </c>
      <c r="EY35" s="10">
        <f t="shared" si="3"/>
        <v>0</v>
      </c>
      <c r="EZ35" s="10">
        <f t="shared" si="3"/>
        <v>88</v>
      </c>
      <c r="FA35" s="10">
        <f t="shared" si="3"/>
        <v>12</v>
      </c>
      <c r="FB35" s="10">
        <f t="shared" si="3"/>
        <v>0</v>
      </c>
      <c r="FC35" s="10">
        <f t="shared" si="3"/>
        <v>80</v>
      </c>
      <c r="FD35" s="10">
        <f t="shared" si="3"/>
        <v>20</v>
      </c>
      <c r="FE35" s="10">
        <f t="shared" si="3"/>
        <v>0</v>
      </c>
      <c r="FF35" s="10">
        <f t="shared" si="3"/>
        <v>88</v>
      </c>
      <c r="FG35" s="10">
        <f t="shared" si="3"/>
        <v>12</v>
      </c>
      <c r="FH35" s="10">
        <f t="shared" si="3"/>
        <v>0</v>
      </c>
      <c r="FI35" s="10">
        <f t="shared" si="3"/>
        <v>92</v>
      </c>
      <c r="FJ35" s="10">
        <f t="shared" si="3"/>
        <v>8</v>
      </c>
      <c r="FK35" s="10">
        <f t="shared" si="3"/>
        <v>0</v>
      </c>
      <c r="FL35" s="10">
        <f t="shared" si="3"/>
        <v>84</v>
      </c>
      <c r="FM35" s="10">
        <f t="shared" si="3"/>
        <v>8</v>
      </c>
      <c r="FN35" s="10">
        <f t="shared" si="3"/>
        <v>0</v>
      </c>
      <c r="FO35" s="10">
        <f t="shared" si="3"/>
        <v>88</v>
      </c>
      <c r="FP35" s="10">
        <f t="shared" si="3"/>
        <v>12</v>
      </c>
      <c r="FQ35" s="10">
        <f t="shared" si="3"/>
        <v>0</v>
      </c>
      <c r="FR35" s="10">
        <f t="shared" si="3"/>
        <v>80</v>
      </c>
      <c r="FS35" s="10">
        <f t="shared" si="3"/>
        <v>20</v>
      </c>
      <c r="FT35" s="10">
        <f t="shared" si="3"/>
        <v>0</v>
      </c>
      <c r="FU35" s="10">
        <f t="shared" si="3"/>
        <v>88</v>
      </c>
      <c r="FV35" s="10">
        <f t="shared" si="3"/>
        <v>12</v>
      </c>
      <c r="FW35" s="10">
        <f t="shared" si="3"/>
        <v>0</v>
      </c>
      <c r="FX35" s="10">
        <f t="shared" si="3"/>
        <v>92</v>
      </c>
      <c r="FY35" s="10">
        <f t="shared" si="3"/>
        <v>8</v>
      </c>
      <c r="FZ35" s="10">
        <f t="shared" si="3"/>
        <v>0</v>
      </c>
      <c r="GA35" s="10">
        <f t="shared" si="3"/>
        <v>84</v>
      </c>
      <c r="GB35" s="10">
        <f t="shared" si="3"/>
        <v>8</v>
      </c>
      <c r="GC35" s="10">
        <f t="shared" si="3"/>
        <v>0</v>
      </c>
      <c r="GD35" s="10">
        <f t="shared" si="3"/>
        <v>92</v>
      </c>
      <c r="GE35" s="10">
        <f t="shared" si="3"/>
        <v>8</v>
      </c>
      <c r="GF35" s="10">
        <f t="shared" si="3"/>
        <v>0</v>
      </c>
      <c r="GG35" s="10">
        <f t="shared" si="3"/>
        <v>80</v>
      </c>
      <c r="GH35" s="10">
        <f t="shared" si="3"/>
        <v>12</v>
      </c>
      <c r="GI35" s="10">
        <f t="shared" si="3"/>
        <v>0</v>
      </c>
      <c r="GJ35" s="10">
        <f t="shared" si="3"/>
        <v>88</v>
      </c>
      <c r="GK35" s="10">
        <f t="shared" si="3"/>
        <v>12</v>
      </c>
      <c r="GL35" s="10">
        <f t="shared" si="3"/>
        <v>0</v>
      </c>
      <c r="GM35" s="10">
        <f t="shared" si="3"/>
        <v>80</v>
      </c>
      <c r="GN35" s="10">
        <f t="shared" ref="GN35:IT35" si="4">GN34/25%</f>
        <v>20</v>
      </c>
      <c r="GO35" s="10">
        <f t="shared" si="4"/>
        <v>0</v>
      </c>
      <c r="GP35" s="10">
        <f t="shared" si="4"/>
        <v>84</v>
      </c>
      <c r="GQ35" s="10">
        <f t="shared" si="4"/>
        <v>16</v>
      </c>
      <c r="GR35" s="10">
        <f t="shared" si="4"/>
        <v>0</v>
      </c>
      <c r="GS35" s="10">
        <f t="shared" si="4"/>
        <v>0</v>
      </c>
      <c r="GT35" s="10">
        <f t="shared" si="4"/>
        <v>0</v>
      </c>
      <c r="GU35" s="10">
        <f t="shared" si="4"/>
        <v>0</v>
      </c>
      <c r="GV35" s="10">
        <f t="shared" si="4"/>
        <v>0</v>
      </c>
      <c r="GW35" s="10">
        <f t="shared" si="4"/>
        <v>0</v>
      </c>
      <c r="GX35" s="10">
        <f t="shared" si="4"/>
        <v>0</v>
      </c>
      <c r="GY35" s="10">
        <f t="shared" si="4"/>
        <v>0</v>
      </c>
      <c r="GZ35" s="10">
        <f t="shared" si="4"/>
        <v>0</v>
      </c>
      <c r="HA35" s="10">
        <f t="shared" si="4"/>
        <v>0</v>
      </c>
      <c r="HB35" s="10">
        <f t="shared" si="4"/>
        <v>0</v>
      </c>
      <c r="HC35" s="10">
        <f t="shared" si="4"/>
        <v>0</v>
      </c>
      <c r="HD35" s="10">
        <f t="shared" si="4"/>
        <v>0</v>
      </c>
      <c r="HE35" s="10">
        <f t="shared" si="4"/>
        <v>0</v>
      </c>
      <c r="HF35" s="10">
        <f t="shared" si="4"/>
        <v>0</v>
      </c>
      <c r="HG35" s="10">
        <f t="shared" si="4"/>
        <v>0</v>
      </c>
      <c r="HH35" s="10">
        <f t="shared" si="4"/>
        <v>0</v>
      </c>
      <c r="HI35" s="10">
        <f t="shared" si="4"/>
        <v>0</v>
      </c>
      <c r="HJ35" s="10">
        <f t="shared" si="4"/>
        <v>0</v>
      </c>
      <c r="HK35" s="10">
        <f t="shared" si="4"/>
        <v>0</v>
      </c>
      <c r="HL35" s="10">
        <f t="shared" si="4"/>
        <v>0</v>
      </c>
      <c r="HM35" s="10">
        <f t="shared" si="4"/>
        <v>0</v>
      </c>
      <c r="HN35" s="10">
        <f t="shared" si="4"/>
        <v>0</v>
      </c>
      <c r="HO35" s="10">
        <f t="shared" si="4"/>
        <v>0</v>
      </c>
      <c r="HP35" s="10">
        <f t="shared" si="4"/>
        <v>0</v>
      </c>
      <c r="HQ35" s="10">
        <f t="shared" si="4"/>
        <v>0</v>
      </c>
      <c r="HR35" s="10">
        <f t="shared" si="4"/>
        <v>0</v>
      </c>
      <c r="HS35" s="10">
        <f t="shared" si="4"/>
        <v>0</v>
      </c>
      <c r="HT35" s="10">
        <f t="shared" si="4"/>
        <v>0</v>
      </c>
      <c r="HU35" s="10">
        <f t="shared" si="4"/>
        <v>0</v>
      </c>
      <c r="HV35" s="10">
        <f t="shared" si="4"/>
        <v>0</v>
      </c>
      <c r="HW35" s="10">
        <f t="shared" si="4"/>
        <v>0</v>
      </c>
      <c r="HX35" s="10">
        <f t="shared" si="4"/>
        <v>0</v>
      </c>
      <c r="HY35" s="10">
        <f t="shared" si="4"/>
        <v>0</v>
      </c>
      <c r="HZ35" s="10">
        <f t="shared" si="4"/>
        <v>0</v>
      </c>
      <c r="IA35" s="10">
        <f t="shared" si="4"/>
        <v>0</v>
      </c>
      <c r="IB35" s="10">
        <f t="shared" si="4"/>
        <v>0</v>
      </c>
      <c r="IC35" s="10">
        <f t="shared" si="4"/>
        <v>0</v>
      </c>
      <c r="ID35" s="10">
        <f t="shared" si="4"/>
        <v>0</v>
      </c>
      <c r="IE35" s="10">
        <f t="shared" si="4"/>
        <v>0</v>
      </c>
      <c r="IF35" s="10">
        <f t="shared" si="4"/>
        <v>0</v>
      </c>
      <c r="IG35" s="10">
        <f t="shared" si="4"/>
        <v>0</v>
      </c>
      <c r="IH35" s="10">
        <f t="shared" si="4"/>
        <v>0</v>
      </c>
      <c r="II35" s="10">
        <f t="shared" si="4"/>
        <v>0</v>
      </c>
      <c r="IJ35" s="10">
        <f t="shared" si="4"/>
        <v>0</v>
      </c>
      <c r="IK35" s="10">
        <f t="shared" si="4"/>
        <v>0</v>
      </c>
      <c r="IL35" s="10">
        <f t="shared" si="4"/>
        <v>0</v>
      </c>
      <c r="IM35" s="10">
        <f t="shared" si="4"/>
        <v>0</v>
      </c>
      <c r="IN35" s="10">
        <f t="shared" si="4"/>
        <v>0</v>
      </c>
      <c r="IO35" s="10">
        <f t="shared" si="4"/>
        <v>0</v>
      </c>
      <c r="IP35" s="10">
        <f t="shared" si="4"/>
        <v>0</v>
      </c>
      <c r="IQ35" s="10">
        <f t="shared" si="4"/>
        <v>0</v>
      </c>
      <c r="IR35" s="10">
        <f t="shared" si="4"/>
        <v>0</v>
      </c>
      <c r="IS35" s="10">
        <f t="shared" si="4"/>
        <v>0</v>
      </c>
      <c r="IT35" s="10">
        <f t="shared" si="4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23.571428571428573</v>
      </c>
      <c r="E38" s="33">
        <f>(C35+F35+I35+L35+O35+R35+U35)/7</f>
        <v>94.285714285714292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1.4285714285714286</v>
      </c>
      <c r="E39" s="33">
        <f>(D35+G35+J35+M35+P35+S35+V35)/7</f>
        <v>5.7142857142857144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  <c r="O40" s="122"/>
    </row>
    <row r="41" spans="1:254" x14ac:dyDescent="0.3">
      <c r="B41" s="28"/>
      <c r="C41" s="54"/>
      <c r="D41" s="56">
        <f>SUM(D38:D40)</f>
        <v>25</v>
      </c>
      <c r="E41" s="56">
        <f>SUM(E38:E40)</f>
        <v>100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3" t="s">
        <v>56</v>
      </c>
      <c r="E42" s="104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21.428571428571427</v>
      </c>
      <c r="E43" s="33">
        <f>(X35+AA35+AD35+AG35+AJ35+AM35+AP35)/7</f>
        <v>85.714285714285708</v>
      </c>
      <c r="F43" s="24">
        <f>G43/100*25</f>
        <v>21.428571428571427</v>
      </c>
      <c r="G43" s="33">
        <f>(AS35+AV35+AY35+BB35+BE35+BH35+BK35)/7</f>
        <v>85.714285714285708</v>
      </c>
      <c r="H43" s="24">
        <f>I43/100*25</f>
        <v>16.285714285714285</v>
      </c>
      <c r="I43" s="33">
        <f>(BN35+BQ35+BT35+BW35+BZ35+CC35+CF35)/7</f>
        <v>65.142857142857139</v>
      </c>
      <c r="J43" s="24">
        <f>K43/100*25</f>
        <v>21.285714285714285</v>
      </c>
      <c r="K43" s="33">
        <f>(CI35+CL35+CO35+CR35+CU35+CX35+DA35)/7</f>
        <v>85.142857142857139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3.5714285714285721</v>
      </c>
      <c r="E44" s="33">
        <f>(Y35+AB35+AE35+AH35+AK35+AN35+AQ35)/7</f>
        <v>14.285714285714286</v>
      </c>
      <c r="F44" s="24">
        <f>G44/100*25</f>
        <v>3.5714285714285721</v>
      </c>
      <c r="G44" s="33">
        <f>(AT35+AW35+AZ35+BC35+BF35+BI35+BL35)/7</f>
        <v>14.285714285714286</v>
      </c>
      <c r="H44" s="24">
        <f>I44/100*25</f>
        <v>2.8571428571428572</v>
      </c>
      <c r="I44" s="33">
        <f>(BO35+BR35+BU35+BX35+CA35+CD35+CG35)/7</f>
        <v>11.428571428571429</v>
      </c>
      <c r="J44" s="24">
        <f>K44/100*25</f>
        <v>3.4285714285714279</v>
      </c>
      <c r="K44" s="33">
        <f>(CJ35+CM35+CP35+CS35+CV35+CY35+DB35)/7</f>
        <v>13.714285714285714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8.7142857142857135</v>
      </c>
      <c r="I45" s="33">
        <f>(BP35+BS35+BV35+BY35+CB35+CE35+CH35)/7</f>
        <v>34.857142857142854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5">SUM(D43:D45)</f>
        <v>25</v>
      </c>
      <c r="E46" s="35">
        <f t="shared" si="5"/>
        <v>100</v>
      </c>
      <c r="F46" s="34">
        <f t="shared" si="5"/>
        <v>25</v>
      </c>
      <c r="G46" s="34">
        <f t="shared" si="5"/>
        <v>100</v>
      </c>
      <c r="H46" s="34">
        <f t="shared" si="5"/>
        <v>27.857142857142854</v>
      </c>
      <c r="I46" s="34">
        <f t="shared" si="5"/>
        <v>111.42857142857142</v>
      </c>
      <c r="J46" s="34">
        <f>SUM(J43:J45)</f>
        <v>24.714285714285712</v>
      </c>
      <c r="K46" s="34">
        <f>SUM(K43:K45)</f>
        <v>98.857142857142847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21</v>
      </c>
      <c r="E47" s="33">
        <f>(DD35+DG35+DJ35+DM35+DP35+DS35+DV35)/7</f>
        <v>84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3.7142857142857144</v>
      </c>
      <c r="E48" s="33">
        <f>(DE35+DH35+DK35+DN35+DQ35+DT35+DW35)/7</f>
        <v>14.857142857142858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24.714285714285715</v>
      </c>
      <c r="E50" s="56">
        <f>SUM(E47:E49)</f>
        <v>98.857142857142861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5" t="s">
        <v>159</v>
      </c>
      <c r="E51" s="105"/>
      <c r="F51" s="61" t="s">
        <v>116</v>
      </c>
      <c r="G51" s="62"/>
      <c r="H51" s="83" t="s">
        <v>174</v>
      </c>
      <c r="I51" s="84"/>
      <c r="J51" s="100" t="s">
        <v>186</v>
      </c>
      <c r="K51" s="100"/>
      <c r="L51" s="100" t="s">
        <v>117</v>
      </c>
      <c r="M51" s="100"/>
    </row>
    <row r="52" spans="2:13" x14ac:dyDescent="0.3">
      <c r="B52" s="28" t="s">
        <v>812</v>
      </c>
      <c r="C52" s="28" t="s">
        <v>809</v>
      </c>
      <c r="D52" s="36">
        <f>E52/100*25</f>
        <v>22</v>
      </c>
      <c r="E52" s="33">
        <f>(DY35+EB35+EE35+EH35+EK35+EN35+EQ35)/7</f>
        <v>88</v>
      </c>
      <c r="F52" s="24">
        <f>G52/100*25</f>
        <v>21.285714285714285</v>
      </c>
      <c r="G52" s="33">
        <f>(ET35+EW35+EZ35+FC35+FF35+FI35+FL35)/7</f>
        <v>85.142857142857139</v>
      </c>
      <c r="H52" s="24">
        <f>I52/100*25</f>
        <v>21.571428571428573</v>
      </c>
      <c r="I52" s="33">
        <f>(FO35+FR35+FU35+FX35+GA35+GD35+GG35)/7</f>
        <v>86.285714285714292</v>
      </c>
      <c r="J52" s="24">
        <f>K52/100*25</f>
        <v>9</v>
      </c>
      <c r="K52" s="33">
        <f>(GJ35+GM35+GP35+GS35+GV35+GY35+HB35)/7</f>
        <v>36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3</v>
      </c>
      <c r="E53" s="33">
        <f>(DZ35+EC35+EF35+EI35+EL35+EO35+ER35)/7</f>
        <v>12</v>
      </c>
      <c r="F53" s="24">
        <f>G53/100*25</f>
        <v>3.4285714285714279</v>
      </c>
      <c r="G53" s="33">
        <f>(EU35+EX35+FA35+FD35+FG35+FJ35+FM35)/7</f>
        <v>13.714285714285714</v>
      </c>
      <c r="H53" s="24">
        <f>I53/100*25</f>
        <v>2.8571428571428572</v>
      </c>
      <c r="I53" s="33">
        <f>(FP35+FS35+FV35+FY35+GB35+GE35+GH35)/7</f>
        <v>11.428571428571429</v>
      </c>
      <c r="J53" s="24">
        <f>K53/100*25</f>
        <v>1.714285714285714</v>
      </c>
      <c r="K53" s="33">
        <f>(GK35+GN35+GQ35+GT35+GW35+GZ35+HC35)/7</f>
        <v>6.8571428571428568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6">SUM(D52:D54)</f>
        <v>25</v>
      </c>
      <c r="E55" s="35">
        <f t="shared" si="6"/>
        <v>100</v>
      </c>
      <c r="F55" s="34">
        <f t="shared" si="6"/>
        <v>24.714285714285712</v>
      </c>
      <c r="G55" s="34">
        <f t="shared" si="6"/>
        <v>98.857142857142847</v>
      </c>
      <c r="H55" s="34">
        <f t="shared" si="6"/>
        <v>24.428571428571431</v>
      </c>
      <c r="I55" s="34">
        <f t="shared" si="6"/>
        <v>97.714285714285722</v>
      </c>
      <c r="J55" s="34">
        <f t="shared" si="6"/>
        <v>10.714285714285714</v>
      </c>
      <c r="K55" s="34">
        <f t="shared" si="6"/>
        <v>42.857142857142854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jadira baimenova</cp:lastModifiedBy>
  <dcterms:created xsi:type="dcterms:W3CDTF">2022-12-22T06:57:03Z</dcterms:created>
  <dcterms:modified xsi:type="dcterms:W3CDTF">2024-05-06T19:02:16Z</dcterms:modified>
</cp:coreProperties>
</file>