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  <sheet name="Лист1" sheetId="7" r:id="rId7"/>
    <sheet name="Лист2" sheetId="8" r:id="rId8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40" i="3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<sst xmlns="http://schemas.openxmlformats.org/spreadsheetml/2006/main" count="2319" uniqueCount="1406">
  <si>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</si>
  <si>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</si>
  <si>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</si>
  <si>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</si>
  <si>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</si>
  <si>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</si>
  <si>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</si>
  <si>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</si>
  <si>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</si>
  <si>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</si>
  <si>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</si>
  <si>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</si>
  <si>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</si>
  <si>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</si>
  <si>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</si>
  <si>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</si>
  <si>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</si>
  <si>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</si>
  <si>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</si>
  <si>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</si>
  <si>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</si>
  <si>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</si>
  <si>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</si>
  <si>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</si>
  <si>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</si>
  <si>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</si>
  <si>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</si>
  <si>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</si>
  <si>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</si>
  <si>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</si>
  <si>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</si>
  <si>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</si>
  <si>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</si>
  <si>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</si>
  <si>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</si>
  <si>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</si>
  <si>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</si>
  <si>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</si>
  <si>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</si>
  <si>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</si>
  <si>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</si>
  <si>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</si>
  <si>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</si>
  <si>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</si>
  <si>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</si>
  <si>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</si>
  <si>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</si>
  <si>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</si>
  <si>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</si>
  <si>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</si>
  <si>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</si>
  <si>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</si>
  <si>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</si>
  <si>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</si>
  <si>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</si>
  <si>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</si>
  <si>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</si>
  <si>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</si>
  <si>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</si>
  <si>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</si>
  <si>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</si>
  <si>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</si>
  <si>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</si>
  <si>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</si>
  <si>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</si>
  <si>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</si>
  <si>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</si>
  <si>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</si>
  <si>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</si>
  <si>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</si>
  <si>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</si>
  <si>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</si>
  <si>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</si>
  <si>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</si>
  <si>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</si>
  <si>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</si>
  <si>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</si>
  <si>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</si>
  <si>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</si>
  <si>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</si>
  <si>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</si>
  <si>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</si>
  <si>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</si>
  <si>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</si>
  <si>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</si>
  <si>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</si>
  <si>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</si>
  <si>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</si>
  <si>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</si>
  <si>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</si>
  <si>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</si>
  <si>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</si>
  <si>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</si>
  <si>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</si>
  <si>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</si>
  <si>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</si>
  <si>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</si>
  <si>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</si>
  <si>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</si>
  <si>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</si>
  <si>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</si>
  <si>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</si>
  <si>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</si>
  <si>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</si>
  <si>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</si>
  <si>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</si>
  <si>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</si>
  <si>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</si>
  <si>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</si>
  <si>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</si>
  <si>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</si>
  <si>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</si>
  <si>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</si>
  <si>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</si>
  <si>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</si>
  <si>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</si>
  <si>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</si>
  <si>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</si>
  <si>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</si>
  <si>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</si>
  <si>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</si>
  <si>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</si>
  <si>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</si>
  <si>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</si>
  <si>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</si>
  <si>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</si>
  <si>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</si>
  <si>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</si>
  <si>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</si>
  <si>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</si>
  <si>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</si>
  <si>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</si>
  <si>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</si>
  <si>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</si>
  <si>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</si>
  <si>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</si>
  <si>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</si>
  <si>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</si>
  <si>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</si>
  <si>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</si>
  <si>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</si>
  <si>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</si>
  <si>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</si>
  <si>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</si>
  <si>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</si>
  <si>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</si>
  <si>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</si>
  <si>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</si>
  <si>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</si>
  <si>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</si>
  <si>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</si>
  <si>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</si>
  <si>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</si>
  <si>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</si>
  <si>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</si>
  <si>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</si>
  <si>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</si>
  <si>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</si>
  <si>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</si>
  <si>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</si>
  <si>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</si>
  <si>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</si>
  <si>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</si>
  <si>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</si>
  <si>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</si>
  <si>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</si>
  <si>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</si>
  <si>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</si>
  <si>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</si>
  <si>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</si>
  <si>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</si>
  <si>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</si>
  <si>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</si>
  <si>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</si>
  <si>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</si>
  <si>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</si>
  <si>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</si>
  <si>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</si>
  <si>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</si>
  <si>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</si>
  <si>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</si>
  <si>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</si>
  <si>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</si>
  <si>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</si>
  <si>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</si>
  <si>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</si>
  <si>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</si>
  <si>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</si>
  <si>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</si>
  <si>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</si>
  <si>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</si>
  <si>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</si>
  <si>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</si>
  <si>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</si>
  <si>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</si>
  <si>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</si>
  <si>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</si>
  <si>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</si>
  <si>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</si>
  <si>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</si>
  <si>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</si>
  <si>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</si>
  <si>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</si>
  <si>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</si>
  <si>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</si>
  <si>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</si>
  <si>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</si>
  <si>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</si>
  <si>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</si>
  <si>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</si>
  <si>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</si>
  <si>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</si>
  <si>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</si>
  <si>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</si>
  <si>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</si>
  <si>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</si>
  <si>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</si>
  <si>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</si>
  <si>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</si>
  <si>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</si>
  <si>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</si>
  <si>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</si>
  <si>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</si>
  <si>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</si>
  <si>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</si>
  <si>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</si>
  <si>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</si>
  <si>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</si>
  <si>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</si>
  <si>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</si>
  <si>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</si>
  <si>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</si>
  <si>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</si>
  <si>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</si>
  <si>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</si>
  <si>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</si>
  <si>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</si>
  <si>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</si>
  <si>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</si>
  <si>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</si>
  <si>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</si>
  <si>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</si>
  <si>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</si>
  <si>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</si>
  <si>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</si>
  <si>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</si>
  <si>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</si>
  <si>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</si>
  <si>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</si>
  <si>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</si>
  <si>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</si>
  <si>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</si>
  <si>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</si>
  <si>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</si>
  <si>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</si>
  <si>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</si>
  <si>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</si>
  <si>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</si>
  <si>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</si>
  <si>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</si>
  <si>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</si>
  <si>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</si>
  <si>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</si>
  <si>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</si>
  <si>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</si>
  <si>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</si>
  <si>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</si>
  <si>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</si>
  <si>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</si>
  <si>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</si>
  <si>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</si>
  <si>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</si>
  <si>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</si>
  <si>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</si>
  <si>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</si>
  <si>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</si>
  <si>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</si>
  <si>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</si>
  <si>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</si>
  <si>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</si>
  <si>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</si>
  <si>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</si>
  <si>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</si>
  <si>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</si>
  <si>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</si>
  <si>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</si>
  <si>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</si>
  <si>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</si>
  <si>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</si>
  <si>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</si>
  <si>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</si>
  <si>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</si>
  <si>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</si>
  <si>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</si>
  <si>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</si>
  <si>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</si>
  <si>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</si>
  <si>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</si>
  <si>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</si>
  <si>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</si>
  <si>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</si>
  <si>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</si>
  <si>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</si>
  <si>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</si>
  <si>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</si>
  <si>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</si>
  <si>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</si>
  <si>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</si>
  <si>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</si>
  <si>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</si>
  <si>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</si>
  <si>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</si>
  <si>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</si>
  <si>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</si>
  <si>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</si>
  <si>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</si>
  <si>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</si>
  <si>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</si>
  <si>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</si>
  <si>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</si>
  <si>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</si>
  <si>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</si>
  <si>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</si>
  <si>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</si>
  <si>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</si>
  <si>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</si>
  <si>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</si>
  <si>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</si>
  <si>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</si>
  <si>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</si>
  <si>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</si>
  <si>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</si>
  <si>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</si>
  <si>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</si>
  <si>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</si>
  <si>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</si>
  <si>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</si>
  <si>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</si>
  <si>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</si>
  <si>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</si>
  <si>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</si>
  <si>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</si>
  <si>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</si>
  <si>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</si>
  <si>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</si>
  <si>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</si>
  <si>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</si>
  <si>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</si>
  <si>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</si>
  <si>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</si>
  <si>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</si>
  <si>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</si>
  <si>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</si>
  <si>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</si>
  <si>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</si>
  <si>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</si>
  <si>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</si>
  <si>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</si>
  <si>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</si>
  <si>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</si>
  <si>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</si>
  <si>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</si>
  <si>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</si>
  <si>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</si>
  <si>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</si>
  <si>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</si>
  <si>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</si>
  <si>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</si>
  <si>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</si>
  <si>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</si>
  <si>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</si>
  <si>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</si>
  <si>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</si>
  <si>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</si>
  <si>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</si>
  <si>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</si>
  <si>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</si>
  <si>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</si>
  <si>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</si>
  <si>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</si>
  <si>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</si>
  <si>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</si>
  <si>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</si>
  <si>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</si>
  <si>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</si>
  <si>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</si>
  <si>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</si>
  <si>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</si>
  <si>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</si>
  <si>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</si>
  <si>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</si>
  <si>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</si>
  <si>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</si>
  <si>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</si>
  <si>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</si>
  <si>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</si>
  <si>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</si>
  <si>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</si>
  <si>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</si>
  <si>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</si>
  <si>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</si>
  <si>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</si>
  <si>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</si>
  <si>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</si>
  <si>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</si>
  <si>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</si>
  <si>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</si>
  <si>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</si>
  <si>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</si>
  <si>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</si>
  <si>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</si>
  <si>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</si>
  <si>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</si>
  <si>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</si>
  <si>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</si>
  <si>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</si>
  <si>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</si>
  <si>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</si>
  <si>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</si>
  <si>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</si>
  <si>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</si>
  <si>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</si>
  <si>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</si>
  <si>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</si>
  <si>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</si>
  <si>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</si>
  <si>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</si>
  <si>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</si>
  <si>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</si>
  <si>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</si>
  <si>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</si>
  <si>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</si>
  <si>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</si>
  <si>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</si>
  <si>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</si>
  <si>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</si>
  <si>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</si>
  <si>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</si>
  <si>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</si>
  <si>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</si>
  <si>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</si>
  <si>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</si>
  <si>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</si>
  <si>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</si>
  <si>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</si>
  <si>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</si>
  <si>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</si>
  <si>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</si>
  <si>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</si>
  <si>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</si>
  <si>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</si>
  <si>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</si>
  <si>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</si>
  <si>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</si>
  <si>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</si>
  <si>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</si>
  <si>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</si>
  <si>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</si>
  <si>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</si>
  <si>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</si>
  <si>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</si>
  <si>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</si>
  <si>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</si>
  <si>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</si>
  <si>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</si>
  <si>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</si>
  <si>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</si>
  <si>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</si>
  <si>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</si>
  <si>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</si>
  <si>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</si>
  <si>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</si>
  <si>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</si>
  <si>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</si>
  <si>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</si>
  <si>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</si>
  <si>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</si>
  <si>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</si>
  <si>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</si>
  <si>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</si>
  <si>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</si>
  <si>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</si>
  <si>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</si>
  <si>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</si>
  <si>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</si>
  <si>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</si>
  <si>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</si>
  <si>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</si>
  <si>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</si>
  <si>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</si>
  <si>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</si>
  <si>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</si>
  <si>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</si>
  <si>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</si>
  <si>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</si>
  <si>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</si>
  <si>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</si>
  <si>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</si>
  <si>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</si>
  <si>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</si>
  <si>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</si>
  <si>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</si>
  <si>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</si>
  <si>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</si>
  <si>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</si>
  <si>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</si>
  <si>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</si>
  <si>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</si>
  <si>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</si>
  <si>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</si>
  <si>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</si>
  <si>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</si>
  <si>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</si>
  <si>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</si>
  <si>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</si>
  <si>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</si>
  <si>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</si>
  <si>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</si>
  <si>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</si>
  <si>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</si>
  <si>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</si>
  <si>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</si>
  <si>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</si>
  <si>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</si>
  <si>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</si>
  <si>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</si>
  <si>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</si>
  <si>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</si>
  <si>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</si>
  <si>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</si>
  <si>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</si>
  <si>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</si>
  <si>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</si>
  <si>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</si>
  <si>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</si>
  <si>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</si>
  <si>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</si>
  <si>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</si>
  <si>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</si>
  <si>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</si>
  <si>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</si>
  <si>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</si>
  <si>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</si>
  <si>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</si>
  <si>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</si>
  <si>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</si>
  <si>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</si>
  <si>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</si>
  <si>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</si>
  <si>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</si>
  <si>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</si>
  <si>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</si>
  <si>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</si>
  <si>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</si>
  <si>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</si>
  <si>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</si>
  <si>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</si>
  <si>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</si>
  <si>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</si>
  <si>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</si>
  <si>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</si>
  <si>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</si>
  <si>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</si>
  <si>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</si>
  <si>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</si>
  <si>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</si>
  <si>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</si>
  <si>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</si>
  <si>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</si>
  <si>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</si>
  <si>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</si>
  <si>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</si>
  <si>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</si>
  <si>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</si>
  <si>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</si>
  <si>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</si>
  <si>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</si>
  <si>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</si>
  <si>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</si>
  <si>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</si>
  <si>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</si>
  <si>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</si>
  <si>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</si>
  <si>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</si>
  <si>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</si>
  <si>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</si>
  <si>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</si>
  <si>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</si>
  <si>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</si>
  <si>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</si>
  <si>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</si>
  <si>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</si>
  <si>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</si>
  <si>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</si>
  <si>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</si>
  <si>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</si>
  <si>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</si>
  <si>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</si>
  <si>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</si>
  <si>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</si>
  <si>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</si>
  <si>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</si>
  <si>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</si>
  <si>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</si>
  <si>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</si>
  <si>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</si>
  <si>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</si>
  <si>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</si>
  <si>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</si>
  <si>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</si>
  <si>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</si>
  <si>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</si>
  <si>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</si>
  <si>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</si>
  <si>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</si>
  <si>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</si>
  <si>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</si>
  <si>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</si>
  <si>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</si>
  <si>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</si>
  <si>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</si>
  <si>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</si>
  <si>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</si>
  <si>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</si>
  <si>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</si>
  <si>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</si>
  <si>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</si>
  <si>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</si>
  <si>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</si>
  <si>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</si>
  <si>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</si>
  <si>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</si>
  <si>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</si>
  <si>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</si>
  <si>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</si>
  <si>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</si>
  <si>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</si>
  <si>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</si>
  <si>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</si>
  <si>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</si>
  <si>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</si>
  <si>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</si>
  <si>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</si>
  <si>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</si>
  <si>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</si>
  <si>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</si>
  <si>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</si>
  <si>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</si>
  <si>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</si>
  <si>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</si>
  <si>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</si>
  <si>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</si>
  <si>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</si>
  <si>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</si>
  <si>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</si>
  <si>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</si>
  <si>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</si>
  <si>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</si>
  <si>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</si>
  <si>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</si>
  <si>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</si>
  <si>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</si>
  <si>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</si>
  <si>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</si>
  <si>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</si>
  <si>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</si>
  <si>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</si>
  <si>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</si>
  <si>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</si>
  <si>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</si>
  <si>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</si>
  <si>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</si>
  <si>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</si>
  <si>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</si>
  <si>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</si>
  <si>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</si>
  <si>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</si>
  <si>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</si>
  <si>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</si>
  <si>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</si>
  <si>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</si>
  <si>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</si>
  <si>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</si>
  <si>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</si>
  <si>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</si>
  <si>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</si>
  <si>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</si>
  <si>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</si>
  <si>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</si>
  <si>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</si>
  <si>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</si>
  <si>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</si>
  <si>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</si>
  <si>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</si>
  <si>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</si>
  <si>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</si>
  <si>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</si>
  <si>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</si>
  <si>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</si>
  <si>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</si>
  <si>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</si>
  <si>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</si>
  <si>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</si>
  <si>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</si>
  <si>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</si>
  <si>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</si>
  <si>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</si>
  <si>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</si>
  <si>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</si>
  <si>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</si>
  <si>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</si>
  <si>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</si>
  <si>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</si>
  <si>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</si>
  <si>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</si>
  <si>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</si>
  <si>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</si>
  <si>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</si>
  <si>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</si>
  <si>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</si>
  <si>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</si>
  <si>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</si>
  <si>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</si>
  <si>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</si>
  <si>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</si>
  <si>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</si>
  <si>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</si>
  <si>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</si>
  <si>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</si>
  <si>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</si>
  <si>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</si>
  <si>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</si>
  <si>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</si>
  <si>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</si>
  <si>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</si>
  <si>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</si>
  <si>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</si>
  <si>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</si>
  <si>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</si>
  <si>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</si>
  <si>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</si>
  <si>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</si>
  <si>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</si>
  <si>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</si>
  <si>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</si>
  <si>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</si>
  <si>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</si>
  <si>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</si>
  <si>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</si>
  <si>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</si>
  <si>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</si>
  <si>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</si>
  <si>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</si>
  <si>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</si>
  <si>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</si>
  <si>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</si>
  <si>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</si>
  <si>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</si>
  <si>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</si>
  <si>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</si>
  <si>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</si>
  <si>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</si>
  <si>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</si>
  <si>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</si>
  <si>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</si>
  <si>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</si>
  <si>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</si>
  <si>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</si>
  <si>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</si>
  <si>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</si>
  <si>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</si>
  <si>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</si>
  <si>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</si>
  <si>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</si>
  <si>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</si>
  <si>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</si>
  <si>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</si>
  <si>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</si>
  <si>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</si>
  <si>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</si>
  <si>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</si>
  <si>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</si>
  <si>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</si>
  <si>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</si>
  <si>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</si>
  <si>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</si>
  <si>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</si>
  <si>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</si>
  <si>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</si>
  <si>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</si>
  <si>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</si>
  <si>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</si>
  <si>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</si>
  <si>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</si>
  <si>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</si>
  <si>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</si>
  <si>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</si>
  <si>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</si>
  <si>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</si>
  <si>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</si>
  <si>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</si>
  <si>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</si>
  <si>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</si>
  <si>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</si>
  <si>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</si>
  <si>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</si>
  <si>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</si>
  <si>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</si>
  <si>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</si>
  <si>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</si>
  <si>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</si>
  <si>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</si>
  <si>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</si>
  <si>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</si>
  <si>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</si>
  <si>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</si>
  <si>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</si>
  <si>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</si>
  <si>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</si>
  <si>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</si>
  <si>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</si>
  <si>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</si>
  <si>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</si>
  <si>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</si>
  <si>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</si>
  <si>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</si>
  <si>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</si>
  <si>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</si>
  <si>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</si>
  <si>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</si>
  <si>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</si>
  <si>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</si>
  <si>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</si>
  <si>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</si>
  <si>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</si>
  <si>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</si>
  <si>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</si>
  <si>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</si>
  <si>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</si>
  <si>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</si>
  <si>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</si>
  <si>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</si>
  <si>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</si>
  <si>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</si>
  <si>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</si>
  <si>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</si>
  <si>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</si>
  <si>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</si>
  <si>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</si>
  <si>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</si>
  <si>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</si>
  <si>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</si>
  <si>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</si>
  <si>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</si>
  <si>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</si>
  <si>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</si>
  <si>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</si>
  <si>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</si>
  <si>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</si>
  <si>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</si>
  <si>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</si>
  <si>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</si>
  <si>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</si>
  <si>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</si>
  <si>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</si>
  <si>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</si>
  <si>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</si>
  <si>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</si>
  <si>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</si>
  <si>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</si>
  <si>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</si>
  <si>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</si>
  <si>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</si>
  <si>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</si>
  <si>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</si>
  <si>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</si>
  <si>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</si>
  <si>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</si>
  <si>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</si>
  <si>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</si>
  <si>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</si>
  <si>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</si>
  <si>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</si>
  <si>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</si>
  <si>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</si>
  <si>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</si>
  <si>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</si>
  <si>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</si>
  <si>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</si>
  <si>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</si>
  <si>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</si>
  <si>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</si>
  <si>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</si>
  <si>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</si>
  <si>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</si>
  <si>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</si>
  <si>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</si>
  <si>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</si>
  <si>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</si>
  <si>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</si>
  <si>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</si>
  <si>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</si>
  <si>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</si>
  <si>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</si>
  <si>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</si>
  <si>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</si>
  <si>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</si>
  <si>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</si>
  <si>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</si>
  <si>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</si>
  <si>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</si>
  <si>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</si>
  <si>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</si>
  <si>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</si>
  <si>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</si>
  <si>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</si>
  <si>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</si>
  <si>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</si>
  <si>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</si>
  <si>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</si>
  <si>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</si>
  <si>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</si>
  <si>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</si>
  <si>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</si>
  <si>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</si>
  <si>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</si>
  <si>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</si>
  <si>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</si>
  <si>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</si>
  <si>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</si>
  <si>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</si>
  <si>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</si>
  <si>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</si>
  <si>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</si>
  <si>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</si>
  <si>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</si>
  <si>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</si>
  <si>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</si>
  <si>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</si>
  <si>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</si>
  <si>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</si>
  <si>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</si>
  <si>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</si>
  <si>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</si>
  <si>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</si>
  <si>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</si>
  <si>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</si>
  <si>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</si>
  <si>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</si>
  <si>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</si>
  <si>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</si>
  <si>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</si>
  <si>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</si>
  <si>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</si>
  <si>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</si>
  <si>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</si>
  <si>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</si>
  <si>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</si>
  <si>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</si>
  <si>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</si>
  <si>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</si>
  <si>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</si>
  <si>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</si>
  <si>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</si>
  <si>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</si>
  <si>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</si>
  <si>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</si>
  <si>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</si>
  <si>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</si>
  <si>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</si>
  <si>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</si>
  <si>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</si>
  <si>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</si>
  <si>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</si>
  <si>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</si>
  <si>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</si>
  <si>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</si>
  <si>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</si>
  <si>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</si>
  <si>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</si>
  <si>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</si>
  <si>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</si>
  <si>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</si>
  <si>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</si>
  <si>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</si>
  <si>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</si>
  <si>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</si>
  <si>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</si>
  <si>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</si>
  <si>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</si>
  <si>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</si>
  <si>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</si>
  <si>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</si>
  <si>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</si>
  <si>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</si>
  <si>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</si>
  <si>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</si>
  <si>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</si>
  <si>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</si>
  <si>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</si>
  <si>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</si>
  <si>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</si>
  <si>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</si>
  <si>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</si>
  <si>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</si>
  <si>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</si>
  <si>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</si>
  <si>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</si>
  <si>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</si>
  <si>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</si>
  <si>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</si>
  <si>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</si>
  <si>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</si>
  <si>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</si>
  <si>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</si>
  <si>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</si>
  <si>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</si>
  <si>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</si>
  <si>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</si>
  <si>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</si>
  <si>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</si>
  <si>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</si>
  <si>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</si>
  <si>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</si>
  <si>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</si>
  <si>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</si>
  <si>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</si>
  <si>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</si>
  <si>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</si>
  <si>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</si>
  <si>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</si>
  <si>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</si>
  <si>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</si>
  <si>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</si>
  <si>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</si>
  <si>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</si>
  <si>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</si>
  <si>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</si>
  <si>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</si>
  <si>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</si>
  <si>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</si>
  <si>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</si>
  <si>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</si>
  <si>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</si>
  <si>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</si>
  <si>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</si>
  <si>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</si>
  <si>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</si>
  <si>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</si>
  <si>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</si>
  <si>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</si>
  <si>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</si>
  <si>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</si>
  <si>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</si>
  <si>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</si>
  <si>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</si>
  <si>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</si>
  <si>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</si>
  <si>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</si>
  <si>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</si>
  <si>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</si>
  <si>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</si>
  <si>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</si>
  <si>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</si>
  <si>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</si>
  <si>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</si>
  <si>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</si>
  <si>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</si>
  <si>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</si>
  <si>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</si>
  <si>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</si>
  <si>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</si>
  <si>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</si>
  <si>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</si>
  <si>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</si>
  <si>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</si>
  <si>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</si>
  <si>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</si>
  <si>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</si>
  <si>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</si>
  <si>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</si>
  <si>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</si>
  <si>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</si>
  <si>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</si>
  <si>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</si>
  <si>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</si>
  <si>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</si>
  <si>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</si>
  <si>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</si>
  <si>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</si>
  <si>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</si>
  <si>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</si>
  <si>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</si>
  <si>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</si>
  <si>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</si>
  <si>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</si>
  <si>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</si>
  <si>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</si>
  <si>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</si>
  <si>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</si>
  <si>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</si>
  <si>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</si>
  <si>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</si>
  <si>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</si>
  <si>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</si>
  <si>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</si>
  <si>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</si>
  <si>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</si>
  <si>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</si>
  <si>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</si>
  <si>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</si>
  <si>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</si>
  <si>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</si>
  <si>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</si>
  <si>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</si>
  <si>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</si>
  <si>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</si>
  <si>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</si>
  <si>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</si>
  <si>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</si>
  <si>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</si>
  <si>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</si>
  <si>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</si>
  <si>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</si>
  <si>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</si>
  <si>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</si>
  <si>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</si>
  <si>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</si>
  <si>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</si>
  <si>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</si>
  <si>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</si>
  <si>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</si>
  <si>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</si>
  <si>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</si>
  <si>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</si>
  <si>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</si>
  <si>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</si>
  <si>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</si>
  <si>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</si>
  <si>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</si>
  <si>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</si>
  <si>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</si>
  <si>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</si>
  <si>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</si>
  <si>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</si>
  <si>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</si>
  <si>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</si>
  <si>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</si>
  <si>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</si>
  <si>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</si>
  <si>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</si>
  <si>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</si>
  <si>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</si>
  <si>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</si>
  <si>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</si>
  <si>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</si>
  <si>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</si>
  <si>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</si>
  <si>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</si>
  <si>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</si>
  <si>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</si>
  <si>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</si>
  <si>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</si>
  <si>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</si>
  <si>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</si>
  <si>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</si>
  <si>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</si>
  <si>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</si>
  <si>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</si>
  <si>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</si>
  <si>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</si>
  <si>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</si>
  <si>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</si>
  <si>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</si>
  <si>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</si>
  <si>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</si>
  <si>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</si>
  <si>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</si>
  <si>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</si>
  <si>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</si>
  <si>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</si>
  <si>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</si>
  <si>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</si>
  <si>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</si>
  <si>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</si>
  <si>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</si>
  <si>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</si>
  <si>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</si>
  <si>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</si>
  <si>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</si>
  <si>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</si>
  <si>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</si>
  <si>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</si>
  <si>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</si>
  <si>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</si>
  <si>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</si>
  <si>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</si>
  <si>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</si>
  <si>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</si>
  <si>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</si>
  <si>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</si>
  <si>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</si>
  <si>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</si>
  <si>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</si>
  <si>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</si>
  <si>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</si>
  <si>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</si>
  <si>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</si>
  <si>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</si>
  <si>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</si>
  <si>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</si>
  <si>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</si>
  <si>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</si>
  <si>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</si>
  <si>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</si>
  <si>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</si>
  <si>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</si>
  <si>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</si>
  <si>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</si>
  <si>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</si>
  <si>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</si>
  <si>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</si>
  <si>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</si>
  <si>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</si>
  <si>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</si>
  <si>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</si>
  <si>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</si>
  <si>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</si>
  <si>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</si>
  <si>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</si>
  <si>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</si>
  <si>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</si>
  <si>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</si>
  <si>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</si>
  <si>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</si>
  <si>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</si>
  <si>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</si>
  <si>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</si>
  <si>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</si>
  <si>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</si>
  <si>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</si>
  <si>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</si>
  <si>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</si>
  <si>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</si>
  <si>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</si>
  <si>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</si>
  <si>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</si>
  <si>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</si>
  <si>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</si>
  <si>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</si>
  <si>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</si>
  <si>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</si>
  <si>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</si>
  <si>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</si>
  <si>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</si>
  <si>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</si>
  <si>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</si>
  <si>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</si>
  <si>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</si>
  <si>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</si>
  <si>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</si>
  <si>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</si>
  <si>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</si>
  <si>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</si>
  <si>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</si>
  <si>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</si>
  <si>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</si>
  <si>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</si>
  <si>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</si>
  <si>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</si>
  <si>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</si>
  <si>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</si>
  <si>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</si>
  <si>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</si>
  <si>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</si>
  <si>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</si>
  <si>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</si>
  <si>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</si>
  <si>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</si>
  <si>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</si>
  <si>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</si>
  <si>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</si>
  <si>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</si>
  <si>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</si>
  <si>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</si>
  <si>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</si>
  <si>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</si>
  <si>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</si>
  <si>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</si>
  <si>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</si>
  <si>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</si>
  <si>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</si>
  <si>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</si>
  <si>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</si>
  <si>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</si>
  <si>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</si>
  <si>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</si>
  <si>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</si>
  <si>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</si>
  <si>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</si>
  <si>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</si>
  <si>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</si>
  <si>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</si>
  <si>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</si>
  <si>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</si>
  <si>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</si>
  <si>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</si>
  <si>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</si>
  <si>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</si>
  <si>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</si>
  <si>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</si>
  <si>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</si>
  <si>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</si>
  <si>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</si>
  <si>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</si>
  <si>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</si>
  <si>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</si>
  <si>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</si>
  <si>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</si>
  <si>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</si>
  <si>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</si>
  <si>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</si>
  <si>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</si>
  <si>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</si>
  <si>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</si>
  <si>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</si>
  <si>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</si>
  <si>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</si>
  <si>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</si>
  <si>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</si>
  <si>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</si>
  <si>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</si>
  <si>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</si>
  <si>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</si>
  <si>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</si>
  <si>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</si>
  <si>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</si>
  <si>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</si>
  <si>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</si>
  <si>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</si>
  <si>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</si>
  <si>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</si>
  <si>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</si>
  <si>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</si>
  <si>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</si>
  <si>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</si>
  <si>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</si>
  <si>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</si>
  <si>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</si>
  <si>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</si>
  <si>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</si>
  <si>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</si>
  <si>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</si>
  <si>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</si>
  <si>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</si>
  <si>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</si>
  <si>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</si>
  <si>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</si>
  <si>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</si>
  <si>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</si>
  <si>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</si>
  <si>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</si>
  <si>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</si>
  <si>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</si>
  <si>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</si>
  <si>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</si>
  <si>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</si>
  <si>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</si>
  <si>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</si>
  <si>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</si>
  <si>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</si>
  <si>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</si>
  <si>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</si>
  <si>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</si>
  <si>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</si>
  <si>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</si>
  <si>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</si>
  <si>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</si>
  <si>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</si>
  <si>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</si>
  <si>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</si>
  <si>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</si>
  <si>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</si>
  <si>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</si>
  <si>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Ардақ Айсұлтан</t>
  </si>
  <si>
    <t>Аби Бейбарыс</t>
  </si>
  <si>
    <t>Әділұлы Айтөре</t>
  </si>
  <si>
    <t>Байсари Жанайым</t>
  </si>
  <si>
    <t>Бейсембай Арсен</t>
  </si>
  <si>
    <t>Бектас Нұриман</t>
  </si>
  <si>
    <t>Дәрмен Айым</t>
  </si>
  <si>
    <t>Ердәулет Қарагөз</t>
  </si>
  <si>
    <t>Жанатқызы Жасмин</t>
  </si>
  <si>
    <t>Марат Айлин</t>
  </si>
  <si>
    <t>Нұржақызы Нұрсезім</t>
  </si>
  <si>
    <t>Сапарбек Рамазан</t>
  </si>
  <si>
    <t>Серік Іңкәр</t>
  </si>
  <si>
    <t>Сейтқожа Арнай</t>
  </si>
  <si>
    <t>Қазтай Асылым</t>
  </si>
  <si>
    <t>Жанат Амина</t>
  </si>
  <si>
    <t>Сұлтнағазы Амина</t>
  </si>
  <si>
    <t>Қанат Фатима</t>
  </si>
  <si>
    <t>Ибраев Мансұр</t>
  </si>
  <si>
    <t xml:space="preserve">2024-2025                                                            БАЛАУСА                                                                   </t>
  </si>
  <si>
    <t>Ерболат Амира</t>
  </si>
  <si>
    <t>\\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</si>
</sst>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10" xfId="0" applyFont="1" applyFill="1" applyBorder="1"/>
    <xf numFmtId="0" fontId="19" fillId="0" borderId="1" xfId="2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\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1379</v>
      </c>
      <c r="DN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 x14ac:dyDescent="0.3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99999999999999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5"/>
      <c r="B11" s="75"/>
      <c r="C11" s="78" t="s">
        <v>846</v>
      </c>
      <c r="D11" s="78"/>
      <c r="E11" s="78"/>
      <c r="F11" s="78"/>
      <c r="G11" s="78"/>
      <c r="H11" s="78"/>
      <c r="I11" s="78"/>
      <c r="J11" s="78"/>
      <c r="K11" s="78"/>
      <c r="L11" s="78" t="s">
        <v>849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846</v>
      </c>
      <c r="Y11" s="78"/>
      <c r="Z11" s="78"/>
      <c r="AA11" s="78"/>
      <c r="AB11" s="78"/>
      <c r="AC11" s="78"/>
      <c r="AD11" s="78"/>
      <c r="AE11" s="78"/>
      <c r="AF11" s="78"/>
      <c r="AG11" s="78" t="s">
        <v>849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7" t="s">
        <v>846</v>
      </c>
      <c r="AT11" s="87"/>
      <c r="AU11" s="87"/>
      <c r="AV11" s="87"/>
      <c r="AW11" s="87"/>
      <c r="AX11" s="87"/>
      <c r="AY11" s="87" t="s">
        <v>849</v>
      </c>
      <c r="AZ11" s="87"/>
      <c r="BA11" s="87"/>
      <c r="BB11" s="87"/>
      <c r="BC11" s="87"/>
      <c r="BD11" s="87"/>
      <c r="BE11" s="87"/>
      <c r="BF11" s="87"/>
      <c r="BG11" s="87"/>
      <c r="BH11" s="87" t="s">
        <v>846</v>
      </c>
      <c r="BI11" s="87"/>
      <c r="BJ11" s="87"/>
      <c r="BK11" s="87"/>
      <c r="BL11" s="87"/>
      <c r="BM11" s="87"/>
      <c r="BN11" s="87" t="s">
        <v>849</v>
      </c>
      <c r="BO11" s="87"/>
      <c r="BP11" s="87"/>
      <c r="BQ11" s="87"/>
      <c r="BR11" s="87"/>
      <c r="BS11" s="87"/>
      <c r="BT11" s="87"/>
      <c r="BU11" s="87"/>
      <c r="BV11" s="87"/>
      <c r="BW11" s="87" t="s">
        <v>846</v>
      </c>
      <c r="BX11" s="87"/>
      <c r="BY11" s="87"/>
      <c r="BZ11" s="87"/>
      <c r="CA11" s="87"/>
      <c r="CB11" s="87"/>
      <c r="CC11" s="87" t="s">
        <v>849</v>
      </c>
      <c r="CD11" s="87"/>
      <c r="CE11" s="87"/>
      <c r="CF11" s="87"/>
      <c r="CG11" s="87"/>
      <c r="CH11" s="87"/>
      <c r="CI11" s="87" t="s">
        <v>846</v>
      </c>
      <c r="CJ11" s="87"/>
      <c r="CK11" s="87"/>
      <c r="CL11" s="87"/>
      <c r="CM11" s="87"/>
      <c r="CN11" s="87"/>
      <c r="CO11" s="87"/>
      <c r="CP11" s="87"/>
      <c r="CQ11" s="87"/>
      <c r="CR11" s="87" t="s">
        <v>849</v>
      </c>
      <c r="CS11" s="87"/>
      <c r="CT11" s="87"/>
      <c r="CU11" s="87"/>
      <c r="CV11" s="87"/>
      <c r="CW11" s="87"/>
      <c r="CX11" s="87"/>
      <c r="CY11" s="87"/>
      <c r="CZ11" s="87"/>
      <c r="DA11" s="87" t="s">
        <v>846</v>
      </c>
      <c r="DB11" s="87"/>
      <c r="DC11" s="87"/>
      <c r="DD11" s="87"/>
      <c r="DE11" s="87"/>
      <c r="DF11" s="87"/>
      <c r="DG11" s="87" t="s">
        <v>849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 x14ac:dyDescent="0.3">
      <c r="A12" s="75"/>
      <c r="B12" s="75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90</v>
      </c>
      <c r="BI12" s="68"/>
      <c r="BJ12" s="68"/>
      <c r="BK12" s="68" t="s">
        <v>91</v>
      </c>
      <c r="BL12" s="68"/>
      <c r="BM12" s="68"/>
      <c r="BN12" s="68" t="s">
        <v>92</v>
      </c>
      <c r="BO12" s="68"/>
      <c r="BP12" s="68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254" ht="60" customHeight="1" x14ac:dyDescent="0.3">
      <c r="A13" s="75"/>
      <c r="B13" s="75"/>
      <c r="C13" s="66" t="s">
        <v>843</v>
      </c>
      <c r="D13" s="66"/>
      <c r="E13" s="66"/>
      <c r="F13" s="66" t="s">
        <v>1338</v>
      </c>
      <c r="G13" s="66"/>
      <c r="H13" s="66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850</v>
      </c>
      <c r="Y13" s="66"/>
      <c r="Z13" s="66"/>
      <c r="AA13" s="66" t="s">
        <v>852</v>
      </c>
      <c r="AB13" s="66"/>
      <c r="AC13" s="66"/>
      <c r="AD13" s="66" t="s">
        <v>854</v>
      </c>
      <c r="AE13" s="66"/>
      <c r="AF13" s="66"/>
      <c r="AG13" s="66" t="s">
        <v>856</v>
      </c>
      <c r="AH13" s="66"/>
      <c r="AI13" s="66"/>
      <c r="AJ13" s="66" t="s">
        <v>858</v>
      </c>
      <c r="AK13" s="66"/>
      <c r="AL13" s="66"/>
      <c r="AM13" s="66" t="s">
        <v>862</v>
      </c>
      <c r="AN13" s="66"/>
      <c r="AO13" s="66"/>
      <c r="AP13" s="66" t="s">
        <v>863</v>
      </c>
      <c r="AQ13" s="66"/>
      <c r="AR13" s="66"/>
      <c r="AS13" s="66" t="s">
        <v>865</v>
      </c>
      <c r="AT13" s="66"/>
      <c r="AU13" s="66"/>
      <c r="AV13" s="66" t="s">
        <v>866</v>
      </c>
      <c r="AW13" s="66"/>
      <c r="AX13" s="66"/>
      <c r="AY13" s="66" t="s">
        <v>869</v>
      </c>
      <c r="AZ13" s="66"/>
      <c r="BA13" s="66"/>
      <c r="BB13" s="66" t="s">
        <v>870</v>
      </c>
      <c r="BC13" s="66"/>
      <c r="BD13" s="66"/>
      <c r="BE13" s="66" t="s">
        <v>873</v>
      </c>
      <c r="BF13" s="66"/>
      <c r="BG13" s="66"/>
      <c r="BH13" s="66" t="s">
        <v>874</v>
      </c>
      <c r="BI13" s="66"/>
      <c r="BJ13" s="66"/>
      <c r="BK13" s="66" t="s">
        <v>878</v>
      </c>
      <c r="BL13" s="66"/>
      <c r="BM13" s="66"/>
      <c r="BN13" s="66" t="s">
        <v>877</v>
      </c>
      <c r="BO13" s="66"/>
      <c r="BP13" s="66"/>
      <c r="BQ13" s="66" t="s">
        <v>879</v>
      </c>
      <c r="BR13" s="66"/>
      <c r="BS13" s="66"/>
      <c r="BT13" s="66" t="s">
        <v>880</v>
      </c>
      <c r="BU13" s="66"/>
      <c r="BV13" s="66"/>
      <c r="BW13" s="66" t="s">
        <v>882</v>
      </c>
      <c r="BX13" s="66"/>
      <c r="BY13" s="66"/>
      <c r="BZ13" s="66" t="s">
        <v>884</v>
      </c>
      <c r="CA13" s="66"/>
      <c r="CB13" s="66"/>
      <c r="CC13" s="66" t="s">
        <v>885</v>
      </c>
      <c r="CD13" s="66"/>
      <c r="CE13" s="66"/>
      <c r="CF13" s="66" t="s">
        <v>886</v>
      </c>
      <c r="CG13" s="66"/>
      <c r="CH13" s="66"/>
      <c r="CI13" s="66" t="s">
        <v>888</v>
      </c>
      <c r="CJ13" s="66"/>
      <c r="CK13" s="66"/>
      <c r="CL13" s="66" t="s">
        <v>126</v>
      </c>
      <c r="CM13" s="66"/>
      <c r="CN13" s="66"/>
      <c r="CO13" s="66" t="s">
        <v>128</v>
      </c>
      <c r="CP13" s="66"/>
      <c r="CQ13" s="66"/>
      <c r="CR13" s="66" t="s">
        <v>889</v>
      </c>
      <c r="CS13" s="66"/>
      <c r="CT13" s="66"/>
      <c r="CU13" s="66" t="s">
        <v>133</v>
      </c>
      <c r="CV13" s="66"/>
      <c r="CW13" s="66"/>
      <c r="CX13" s="66" t="s">
        <v>890</v>
      </c>
      <c r="CY13" s="66"/>
      <c r="CZ13" s="66"/>
      <c r="DA13" s="66" t="s">
        <v>891</v>
      </c>
      <c r="DB13" s="66"/>
      <c r="DC13" s="66"/>
      <c r="DD13" s="66" t="s">
        <v>895</v>
      </c>
      <c r="DE13" s="66"/>
      <c r="DF13" s="66"/>
      <c r="DG13" s="66" t="s">
        <v>897</v>
      </c>
      <c r="DH13" s="66"/>
      <c r="DI13" s="66"/>
      <c r="DJ13" s="66" t="s">
        <v>899</v>
      </c>
      <c r="DK13" s="66"/>
      <c r="DL13" s="66"/>
      <c r="DM13" s="66" t="s">
        <v>901</v>
      </c>
      <c r="DN13" s="66"/>
      <c r="DO13" s="66"/>
    </row>
    <row r="14" spans="1:254" ht="111.75" customHeight="1" x14ac:dyDescent="0.3">
      <c r="A14" s="75"/>
      <c r="B14" s="7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1" t="s">
        <v>805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3" t="s">
        <v>839</v>
      </c>
      <c r="B41" s="7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79" t="s">
        <v>811</v>
      </c>
      <c r="C43" s="80"/>
      <c r="D43" s="80"/>
      <c r="E43" s="81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3" t="s">
        <v>56</v>
      </c>
      <c r="E48" s="64"/>
      <c r="F48" s="83" t="s">
        <v>3</v>
      </c>
      <c r="G48" s="84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3" t="s">
        <v>116</v>
      </c>
      <c r="E57" s="64"/>
      <c r="F57" s="85" t="s">
        <v>117</v>
      </c>
      <c r="G57" s="86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2" t="s">
        <v>1379</v>
      </c>
      <c r="D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5" t="s">
        <v>0</v>
      </c>
      <c r="B5" s="75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 x14ac:dyDescent="0.3">
      <c r="A6" s="75"/>
      <c r="B6" s="75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89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 x14ac:dyDescent="0.3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5"/>
      <c r="B11" s="7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5"/>
      <c r="B12" s="75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 x14ac:dyDescent="0.3">
      <c r="A13" s="75"/>
      <c r="B13" s="75"/>
      <c r="C13" s="66" t="s">
        <v>904</v>
      </c>
      <c r="D13" s="66"/>
      <c r="E13" s="66"/>
      <c r="F13" s="66" t="s">
        <v>908</v>
      </c>
      <c r="G13" s="66"/>
      <c r="H13" s="66"/>
      <c r="I13" s="66" t="s">
        <v>909</v>
      </c>
      <c r="J13" s="66"/>
      <c r="K13" s="66"/>
      <c r="L13" s="66" t="s">
        <v>910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912</v>
      </c>
      <c r="V13" s="66"/>
      <c r="W13" s="66"/>
      <c r="X13" s="66" t="s">
        <v>913</v>
      </c>
      <c r="Y13" s="66"/>
      <c r="Z13" s="66"/>
      <c r="AA13" s="66" t="s">
        <v>914</v>
      </c>
      <c r="AB13" s="66"/>
      <c r="AC13" s="66"/>
      <c r="AD13" s="66" t="s">
        <v>916</v>
      </c>
      <c r="AE13" s="66"/>
      <c r="AF13" s="66"/>
      <c r="AG13" s="66" t="s">
        <v>918</v>
      </c>
      <c r="AH13" s="66"/>
      <c r="AI13" s="66"/>
      <c r="AJ13" s="66" t="s">
        <v>1324</v>
      </c>
      <c r="AK13" s="66"/>
      <c r="AL13" s="66"/>
      <c r="AM13" s="66" t="s">
        <v>923</v>
      </c>
      <c r="AN13" s="66"/>
      <c r="AO13" s="66"/>
      <c r="AP13" s="66" t="s">
        <v>924</v>
      </c>
      <c r="AQ13" s="66"/>
      <c r="AR13" s="66"/>
      <c r="AS13" s="66" t="s">
        <v>925</v>
      </c>
      <c r="AT13" s="66"/>
      <c r="AU13" s="66"/>
      <c r="AV13" s="66" t="s">
        <v>926</v>
      </c>
      <c r="AW13" s="66"/>
      <c r="AX13" s="66"/>
      <c r="AY13" s="66" t="s">
        <v>928</v>
      </c>
      <c r="AZ13" s="66"/>
      <c r="BA13" s="66"/>
      <c r="BB13" s="66" t="s">
        <v>929</v>
      </c>
      <c r="BC13" s="66"/>
      <c r="BD13" s="66"/>
      <c r="BE13" s="66" t="s">
        <v>930</v>
      </c>
      <c r="BF13" s="66"/>
      <c r="BG13" s="66"/>
      <c r="BH13" s="66" t="s">
        <v>931</v>
      </c>
      <c r="BI13" s="66"/>
      <c r="BJ13" s="66"/>
      <c r="BK13" s="66" t="s">
        <v>932</v>
      </c>
      <c r="BL13" s="66"/>
      <c r="BM13" s="66"/>
      <c r="BN13" s="66" t="s">
        <v>934</v>
      </c>
      <c r="BO13" s="66"/>
      <c r="BP13" s="66"/>
      <c r="BQ13" s="66" t="s">
        <v>935</v>
      </c>
      <c r="BR13" s="66"/>
      <c r="BS13" s="66"/>
      <c r="BT13" s="66" t="s">
        <v>937</v>
      </c>
      <c r="BU13" s="66"/>
      <c r="BV13" s="66"/>
      <c r="BW13" s="66" t="s">
        <v>939</v>
      </c>
      <c r="BX13" s="66"/>
      <c r="BY13" s="66"/>
      <c r="BZ13" s="66" t="s">
        <v>940</v>
      </c>
      <c r="CA13" s="66"/>
      <c r="CB13" s="66"/>
      <c r="CC13" s="66" t="s">
        <v>944</v>
      </c>
      <c r="CD13" s="66"/>
      <c r="CE13" s="66"/>
      <c r="CF13" s="66" t="s">
        <v>947</v>
      </c>
      <c r="CG13" s="66"/>
      <c r="CH13" s="66"/>
      <c r="CI13" s="66" t="s">
        <v>948</v>
      </c>
      <c r="CJ13" s="66"/>
      <c r="CK13" s="66"/>
      <c r="CL13" s="66" t="s">
        <v>949</v>
      </c>
      <c r="CM13" s="66"/>
      <c r="CN13" s="66"/>
      <c r="CO13" s="66" t="s">
        <v>950</v>
      </c>
      <c r="CP13" s="66"/>
      <c r="CQ13" s="66"/>
      <c r="CR13" s="66" t="s">
        <v>952</v>
      </c>
      <c r="CS13" s="66"/>
      <c r="CT13" s="66"/>
      <c r="CU13" s="66" t="s">
        <v>953</v>
      </c>
      <c r="CV13" s="66"/>
      <c r="CW13" s="66"/>
      <c r="CX13" s="66" t="s">
        <v>954</v>
      </c>
      <c r="CY13" s="66"/>
      <c r="CZ13" s="66"/>
      <c r="DA13" s="66" t="s">
        <v>955</v>
      </c>
      <c r="DB13" s="66"/>
      <c r="DC13" s="66"/>
      <c r="DD13" s="66" t="s">
        <v>956</v>
      </c>
      <c r="DE13" s="66"/>
      <c r="DF13" s="66"/>
      <c r="DG13" s="66" t="s">
        <v>957</v>
      </c>
      <c r="DH13" s="66"/>
      <c r="DI13" s="66"/>
      <c r="DJ13" s="66" t="s">
        <v>959</v>
      </c>
      <c r="DK13" s="66"/>
      <c r="DL13" s="66"/>
      <c r="DM13" s="66" t="s">
        <v>960</v>
      </c>
      <c r="DN13" s="66"/>
      <c r="DO13" s="66"/>
      <c r="DP13" s="66" t="s">
        <v>961</v>
      </c>
      <c r="DQ13" s="66"/>
      <c r="DR13" s="66"/>
    </row>
    <row r="14" spans="1:254" ht="83.25" customHeight="1" x14ac:dyDescent="0.3">
      <c r="A14" s="75"/>
      <c r="B14" s="75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5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5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1" t="s">
        <v>278</v>
      </c>
      <c r="B40" s="7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3" t="s">
        <v>840</v>
      </c>
      <c r="B41" s="7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9" t="s">
        <v>811</v>
      </c>
      <c r="C43" s="80"/>
      <c r="D43" s="80"/>
      <c r="E43" s="81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ht="15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ht="15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ht="15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7" t="s">
        <v>186</v>
      </c>
      <c r="K57" s="67"/>
      <c r="L57" s="67" t="s">
        <v>117</v>
      </c>
      <c r="M57" s="67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60" zoomScaleNormal="60" workbookViewId="0">
      <selection activeCell="O52" sqref="O52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5" t="s">
        <v>1403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2" t="s">
        <v>1379</v>
      </c>
      <c r="FJ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 x14ac:dyDescent="0.3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8" t="s">
        <v>1021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5"/>
      <c r="B11" s="75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980</v>
      </c>
      <c r="V11" s="70"/>
      <c r="W11" s="70"/>
      <c r="X11" s="70" t="s">
        <v>981</v>
      </c>
      <c r="Y11" s="70"/>
      <c r="Z11" s="70"/>
      <c r="AA11" s="68" t="s">
        <v>982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1004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 x14ac:dyDescent="0.3">
      <c r="A12" s="75"/>
      <c r="B12" s="75"/>
      <c r="C12" s="66" t="s">
        <v>962</v>
      </c>
      <c r="D12" s="66"/>
      <c r="E12" s="66"/>
      <c r="F12" s="66" t="s">
        <v>966</v>
      </c>
      <c r="G12" s="66"/>
      <c r="H12" s="66"/>
      <c r="I12" s="66" t="s">
        <v>970</v>
      </c>
      <c r="J12" s="66"/>
      <c r="K12" s="66"/>
      <c r="L12" s="66" t="s">
        <v>974</v>
      </c>
      <c r="M12" s="66"/>
      <c r="N12" s="66"/>
      <c r="O12" s="66" t="s">
        <v>976</v>
      </c>
      <c r="P12" s="66"/>
      <c r="Q12" s="66"/>
      <c r="R12" s="66" t="s">
        <v>979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983</v>
      </c>
      <c r="AB12" s="66"/>
      <c r="AC12" s="66"/>
      <c r="AD12" s="66" t="s">
        <v>987</v>
      </c>
      <c r="AE12" s="66"/>
      <c r="AF12" s="66"/>
      <c r="AG12" s="66" t="s">
        <v>988</v>
      </c>
      <c r="AH12" s="66"/>
      <c r="AI12" s="66"/>
      <c r="AJ12" s="66" t="s">
        <v>992</v>
      </c>
      <c r="AK12" s="66"/>
      <c r="AL12" s="66"/>
      <c r="AM12" s="66" t="s">
        <v>996</v>
      </c>
      <c r="AN12" s="66"/>
      <c r="AO12" s="66"/>
      <c r="AP12" s="66" t="s">
        <v>1000</v>
      </c>
      <c r="AQ12" s="66"/>
      <c r="AR12" s="66"/>
      <c r="AS12" s="66" t="s">
        <v>1001</v>
      </c>
      <c r="AT12" s="66"/>
      <c r="AU12" s="66"/>
      <c r="AV12" s="66" t="s">
        <v>1005</v>
      </c>
      <c r="AW12" s="66"/>
      <c r="AX12" s="66"/>
      <c r="AY12" s="66" t="s">
        <v>1006</v>
      </c>
      <c r="AZ12" s="66"/>
      <c r="BA12" s="66"/>
      <c r="BB12" s="66" t="s">
        <v>1007</v>
      </c>
      <c r="BC12" s="66"/>
      <c r="BD12" s="66"/>
      <c r="BE12" s="66" t="s">
        <v>1008</v>
      </c>
      <c r="BF12" s="66"/>
      <c r="BG12" s="66"/>
      <c r="BH12" s="66" t="s">
        <v>1009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1013</v>
      </c>
      <c r="BR12" s="66"/>
      <c r="BS12" s="66"/>
      <c r="BT12" s="66" t="s">
        <v>1014</v>
      </c>
      <c r="BU12" s="66"/>
      <c r="BV12" s="66"/>
      <c r="BW12" s="66" t="s">
        <v>1015</v>
      </c>
      <c r="BX12" s="66"/>
      <c r="BY12" s="66"/>
      <c r="BZ12" s="66" t="s">
        <v>1016</v>
      </c>
      <c r="CA12" s="66"/>
      <c r="CB12" s="66"/>
      <c r="CC12" s="66" t="s">
        <v>369</v>
      </c>
      <c r="CD12" s="66"/>
      <c r="CE12" s="66"/>
      <c r="CF12" s="95" t="s">
        <v>372</v>
      </c>
      <c r="CG12" s="95"/>
      <c r="CH12" s="95"/>
      <c r="CI12" s="66" t="s">
        <v>376</v>
      </c>
      <c r="CJ12" s="66"/>
      <c r="CK12" s="66"/>
      <c r="CL12" s="66" t="s">
        <v>1327</v>
      </c>
      <c r="CM12" s="66"/>
      <c r="CN12" s="66"/>
      <c r="CO12" s="66" t="s">
        <v>382</v>
      </c>
      <c r="CP12" s="66"/>
      <c r="CQ12" s="66"/>
      <c r="CR12" s="95" t="s">
        <v>385</v>
      </c>
      <c r="CS12" s="95"/>
      <c r="CT12" s="95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1025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1034</v>
      </c>
      <c r="EO12" s="95"/>
      <c r="EP12" s="95"/>
      <c r="EQ12" s="95" t="s">
        <v>1036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1040</v>
      </c>
      <c r="FA12" s="95"/>
      <c r="FB12" s="95"/>
      <c r="FC12" s="95" t="s">
        <v>1044</v>
      </c>
      <c r="FD12" s="95"/>
      <c r="FE12" s="95"/>
      <c r="FF12" s="95" t="s">
        <v>1046</v>
      </c>
      <c r="FG12" s="95"/>
      <c r="FH12" s="95"/>
      <c r="FI12" s="95" t="s">
        <v>1050</v>
      </c>
      <c r="FJ12" s="95"/>
      <c r="FK12" s="95"/>
    </row>
    <row r="13" spans="1:254" ht="180.6" x14ac:dyDescent="0.3">
      <c r="A13" s="75"/>
      <c r="B13" s="75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>
        <v>1</v>
      </c>
      <c r="Y14" s="4"/>
      <c r="Z14" s="4"/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/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/>
      <c r="AC15" s="4">
        <v>1</v>
      </c>
      <c r="AD15" s="4">
        <v>1</v>
      </c>
      <c r="AE15" s="4"/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/>
      <c r="AO15" s="4">
        <v>1</v>
      </c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1386</v>
      </c>
      <c r="C16" s="4"/>
      <c r="D16" s="4">
        <v>1</v>
      </c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O16" s="4"/>
      <c r="P16" s="4">
        <v>1</v>
      </c>
      <c r="Q16" s="4"/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>
        <v>1</v>
      </c>
      <c r="AB16" s="4"/>
      <c r="AC16" s="4"/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>
        <v>1</v>
      </c>
      <c r="AN16" s="4"/>
      <c r="AO16" s="4"/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>
        <v>1</v>
      </c>
      <c r="AZ16" s="4"/>
      <c r="BA16" s="4"/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>
        <v>1</v>
      </c>
      <c r="BP16" s="4"/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>
        <v>1</v>
      </c>
      <c r="CN16" s="4"/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>
        <v>1</v>
      </c>
      <c r="DL16" s="4"/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>
        <v>1</v>
      </c>
      <c r="EJ16" s="4"/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>
        <v>1</v>
      </c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>
        <v>1</v>
      </c>
      <c r="FE16" s="4"/>
      <c r="FF16" s="4"/>
      <c r="FG16" s="4"/>
      <c r="FH16" s="4">
        <v>1</v>
      </c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/>
      <c r="J17" s="4">
        <v>1</v>
      </c>
      <c r="K17" s="4"/>
      <c r="L17" s="4"/>
      <c r="M17" s="4">
        <v>1</v>
      </c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customHeight="1" x14ac:dyDescent="0.3">
      <c r="A18" s="2">
        <v>5</v>
      </c>
      <c r="B18" s="60" t="s">
        <v>1388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>
        <v>1</v>
      </c>
      <c r="M18" s="4"/>
      <c r="O18" s="4"/>
      <c r="P18" s="4">
        <v>1</v>
      </c>
      <c r="Q18" s="4"/>
      <c r="R18" s="4"/>
      <c r="S18" s="4"/>
      <c r="T18" s="4">
        <v>1</v>
      </c>
      <c r="U18" s="4"/>
      <c r="V18" s="4"/>
      <c r="W18" s="4">
        <v>1</v>
      </c>
      <c r="X18" s="4"/>
      <c r="Y18" s="4">
        <v>1</v>
      </c>
      <c r="Z18" s="4"/>
      <c r="AA18" s="4"/>
      <c r="AB18" s="4">
        <v>1</v>
      </c>
      <c r="AC18" s="4"/>
      <c r="AD18" s="4"/>
      <c r="AE18" s="4"/>
      <c r="AF18" s="4">
        <v>1</v>
      </c>
      <c r="AG18" s="4"/>
      <c r="AH18" s="4"/>
      <c r="AI18" s="4">
        <v>1</v>
      </c>
      <c r="AJ18" s="4"/>
      <c r="AK18" s="4">
        <v>1</v>
      </c>
      <c r="AL18" s="4"/>
      <c r="AM18" s="4"/>
      <c r="AN18" s="4">
        <v>1</v>
      </c>
      <c r="AO18" s="4"/>
      <c r="AP18" s="4"/>
      <c r="AQ18" s="4"/>
      <c r="AR18" s="4">
        <v>1</v>
      </c>
      <c r="AS18" s="4"/>
      <c r="AT18" s="4"/>
      <c r="AU18" s="4">
        <v>1</v>
      </c>
      <c r="AV18" s="4"/>
      <c r="AW18" s="4">
        <v>1</v>
      </c>
      <c r="AX18" s="4"/>
      <c r="AY18" s="4"/>
      <c r="AZ18" s="4">
        <v>1</v>
      </c>
      <c r="BA18" s="4"/>
      <c r="BB18" s="4"/>
      <c r="BC18" s="4"/>
      <c r="BD18" s="4">
        <v>1</v>
      </c>
      <c r="BE18" s="4"/>
      <c r="BF18" s="4"/>
      <c r="BG18" s="4">
        <v>1</v>
      </c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/>
      <c r="BS18" s="4">
        <v>1</v>
      </c>
      <c r="BT18" s="4"/>
      <c r="BU18" s="4"/>
      <c r="BV18" s="4">
        <v>1</v>
      </c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/>
      <c r="CH18" s="4">
        <v>1</v>
      </c>
      <c r="CI18" s="4"/>
      <c r="CJ18" s="4">
        <v>1</v>
      </c>
      <c r="CK18" s="4"/>
      <c r="CL18" s="4"/>
      <c r="CM18" s="4">
        <v>1</v>
      </c>
      <c r="CN18" s="4"/>
      <c r="CO18" s="4"/>
      <c r="CP18" s="4"/>
      <c r="CQ18" s="4">
        <v>1</v>
      </c>
      <c r="CR18" s="4"/>
      <c r="CS18" s="4"/>
      <c r="CT18" s="4">
        <v>1</v>
      </c>
      <c r="CU18" s="4"/>
      <c r="CV18" s="4">
        <v>1</v>
      </c>
      <c r="CW18" s="4"/>
      <c r="CX18" s="4"/>
      <c r="CY18" s="4">
        <v>1</v>
      </c>
      <c r="CZ18" s="4"/>
      <c r="DA18" s="4"/>
      <c r="DB18" s="4"/>
      <c r="DC18" s="4">
        <v>1</v>
      </c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>
        <v>1</v>
      </c>
      <c r="EG18" s="4"/>
      <c r="EH18" s="4"/>
      <c r="EI18" s="4">
        <v>1</v>
      </c>
      <c r="EJ18" s="4"/>
      <c r="EK18" s="4"/>
      <c r="EL18" s="4"/>
      <c r="EM18" s="4">
        <v>1</v>
      </c>
      <c r="EN18" s="4"/>
      <c r="EO18" s="4"/>
      <c r="EP18" s="4">
        <v>1</v>
      </c>
      <c r="EQ18" s="4"/>
      <c r="ER18" s="4">
        <v>1</v>
      </c>
      <c r="ES18" s="4"/>
      <c r="ET18" s="4"/>
      <c r="EU18" s="4">
        <v>1</v>
      </c>
      <c r="EV18" s="4"/>
      <c r="EW18" s="4"/>
      <c r="EX18" s="4"/>
      <c r="EY18" s="4">
        <v>1</v>
      </c>
      <c r="EZ18" s="4"/>
      <c r="FA18" s="4">
        <v>1</v>
      </c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60" t="s">
        <v>1389</v>
      </c>
      <c r="C19" s="4"/>
      <c r="D19" s="4">
        <v>1</v>
      </c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O19" s="4">
        <v>1</v>
      </c>
      <c r="P19" s="4"/>
      <c r="Q19" s="4"/>
      <c r="R19" s="4"/>
      <c r="S19" s="4"/>
      <c r="T19" s="4">
        <v>1</v>
      </c>
      <c r="U19" s="4"/>
      <c r="V19" s="4"/>
      <c r="W19" s="4">
        <v>1</v>
      </c>
      <c r="X19" s="4"/>
      <c r="Y19" s="4">
        <v>1</v>
      </c>
      <c r="Z19" s="4"/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>
        <v>1</v>
      </c>
      <c r="AL19" s="4"/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>
        <v>1</v>
      </c>
      <c r="AX19" s="4"/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>
        <v>1</v>
      </c>
      <c r="BJ19" s="4"/>
      <c r="BK19" s="4"/>
      <c r="BL19" s="4"/>
      <c r="BM19" s="4">
        <v>1</v>
      </c>
      <c r="BN19" s="4"/>
      <c r="BO19" s="4">
        <v>1</v>
      </c>
      <c r="BP19" s="4"/>
      <c r="BQ19" s="4"/>
      <c r="BR19" s="4"/>
      <c r="BS19" s="4">
        <v>1</v>
      </c>
      <c r="BT19" s="4"/>
      <c r="BU19" s="4">
        <v>1</v>
      </c>
      <c r="BV19" s="4"/>
      <c r="BW19" s="4"/>
      <c r="BX19" s="4"/>
      <c r="BY19" s="4">
        <v>1</v>
      </c>
      <c r="BZ19" s="4"/>
      <c r="CA19" s="4">
        <v>1</v>
      </c>
      <c r="CB19" s="4"/>
      <c r="CC19" s="4"/>
      <c r="CD19" s="4"/>
      <c r="CE19" s="4">
        <v>1</v>
      </c>
      <c r="CF19" s="4"/>
      <c r="CG19" s="4">
        <v>1</v>
      </c>
      <c r="CH19" s="4"/>
      <c r="CI19" s="4"/>
      <c r="CJ19" s="4"/>
      <c r="CK19" s="4">
        <v>1</v>
      </c>
      <c r="CL19" s="4"/>
      <c r="CM19" s="4">
        <v>1</v>
      </c>
      <c r="CN19" s="4"/>
      <c r="CO19" s="4"/>
      <c r="CP19" s="4"/>
      <c r="CQ19" s="4">
        <v>1</v>
      </c>
      <c r="CR19" s="4"/>
      <c r="CS19" s="4">
        <v>1</v>
      </c>
      <c r="CT19" s="4"/>
      <c r="CU19" s="4"/>
      <c r="CV19" s="4"/>
      <c r="CW19" s="4">
        <v>1</v>
      </c>
      <c r="CX19" s="4"/>
      <c r="CY19" s="4">
        <v>1</v>
      </c>
      <c r="CZ19" s="4"/>
      <c r="DA19" s="4"/>
      <c r="DB19" s="4"/>
      <c r="DC19" s="4">
        <v>1</v>
      </c>
      <c r="DD19" s="4"/>
      <c r="DE19" s="4">
        <v>1</v>
      </c>
      <c r="DF19" s="4"/>
      <c r="DG19" s="4"/>
      <c r="DH19" s="4"/>
      <c r="DI19" s="4">
        <v>1</v>
      </c>
      <c r="DJ19" s="4"/>
      <c r="DK19" s="4">
        <v>1</v>
      </c>
      <c r="DL19" s="4"/>
      <c r="DM19" s="4"/>
      <c r="DN19" s="4"/>
      <c r="DO19" s="4">
        <v>1</v>
      </c>
      <c r="DP19" s="4"/>
      <c r="DQ19" s="4">
        <v>1</v>
      </c>
      <c r="DR19" s="4"/>
      <c r="DS19" s="4"/>
      <c r="DT19" s="4"/>
      <c r="DU19" s="4">
        <v>1</v>
      </c>
      <c r="DV19" s="4"/>
      <c r="DW19" s="4">
        <v>1</v>
      </c>
      <c r="DX19" s="4"/>
      <c r="DY19" s="4"/>
      <c r="DZ19" s="4"/>
      <c r="EA19" s="4">
        <v>1</v>
      </c>
      <c r="EB19" s="4"/>
      <c r="EC19" s="4">
        <v>1</v>
      </c>
      <c r="ED19" s="4"/>
      <c r="EE19" s="4"/>
      <c r="EF19" s="4"/>
      <c r="EG19" s="4">
        <v>1</v>
      </c>
      <c r="EH19" s="4"/>
      <c r="EI19" s="4">
        <v>1</v>
      </c>
      <c r="EJ19" s="4"/>
      <c r="EK19" s="4"/>
      <c r="EL19" s="4"/>
      <c r="EM19" s="4">
        <v>1</v>
      </c>
      <c r="EN19" s="4"/>
      <c r="EO19" s="4">
        <v>1</v>
      </c>
      <c r="EP19" s="4"/>
      <c r="EQ19" s="4"/>
      <c r="ER19" s="4"/>
      <c r="ES19" s="4">
        <v>1</v>
      </c>
      <c r="ET19" s="4"/>
      <c r="EU19" s="4">
        <v>1</v>
      </c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>
        <v>1</v>
      </c>
      <c r="FE19" s="4"/>
      <c r="FF19" s="4"/>
      <c r="FG19" s="4"/>
      <c r="FH19" s="4">
        <v>1</v>
      </c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>
        <v>1</v>
      </c>
      <c r="Y20" s="4"/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/>
      <c r="CB20" s="4">
        <v>1</v>
      </c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/>
      <c r="DL20" s="4">
        <v>1</v>
      </c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/>
      <c r="DX20" s="4">
        <v>1</v>
      </c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/>
      <c r="EV20" s="4">
        <v>1</v>
      </c>
      <c r="EW20" s="4"/>
      <c r="EX20" s="4">
        <v>1</v>
      </c>
      <c r="EY20" s="4"/>
      <c r="EZ20" s="4"/>
      <c r="FA20" s="4">
        <v>1</v>
      </c>
      <c r="FB20" s="4"/>
      <c r="FC20" s="4"/>
      <c r="FD20" s="4"/>
      <c r="FE20" s="4">
        <v>1</v>
      </c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3">
        <v>8</v>
      </c>
      <c r="B21" s="19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>
        <v>1</v>
      </c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.6" x14ac:dyDescent="0.3">
      <c r="A22" s="3">
        <v>9</v>
      </c>
      <c r="B22" s="19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.6" x14ac:dyDescent="0.3">
      <c r="A23" s="3">
        <v>10</v>
      </c>
      <c r="B23" s="19" t="s">
        <v>1402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/>
      <c r="AB23" s="4"/>
      <c r="AC23" s="4">
        <v>1</v>
      </c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/>
      <c r="AO23" s="4">
        <v>1</v>
      </c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/>
      <c r="BA23" s="4">
        <v>1</v>
      </c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/>
      <c r="BM23" s="4">
        <v>1</v>
      </c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/>
      <c r="BY23" s="4">
        <v>1</v>
      </c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/>
      <c r="CK23" s="4">
        <v>1</v>
      </c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/>
      <c r="CW23" s="4">
        <v>1</v>
      </c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/>
      <c r="DU23" s="4">
        <v>1</v>
      </c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/>
      <c r="EG23" s="4">
        <v>1</v>
      </c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/>
      <c r="ES23" s="4">
        <v>1</v>
      </c>
      <c r="ET23" s="4">
        <v>1</v>
      </c>
      <c r="EU23" s="4"/>
      <c r="EV23" s="4"/>
      <c r="EW23" s="4">
        <v>1</v>
      </c>
      <c r="EX23" s="4"/>
      <c r="EY23" s="4"/>
      <c r="EZ23" s="4"/>
      <c r="FA23" s="4"/>
      <c r="FB23" s="4">
        <v>1</v>
      </c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6" x14ac:dyDescent="0.3">
      <c r="A24" s="3">
        <v>11</v>
      </c>
      <c r="B24" s="19" t="s">
        <v>1404</v>
      </c>
      <c r="C24" s="4">
        <v>1</v>
      </c>
      <c r="D24" s="4"/>
      <c r="E24" s="4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/>
      <c r="AL24" s="4">
        <v>1</v>
      </c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/>
      <c r="AX24" s="4">
        <v>1</v>
      </c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/>
      <c r="BJ24" s="4">
        <v>1</v>
      </c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19" t="s">
        <v>1393</v>
      </c>
      <c r="C25" s="4">
        <v>1</v>
      </c>
      <c r="D25" s="4"/>
      <c r="E25" s="4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/>
      <c r="AO25" s="4">
        <v>1</v>
      </c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/>
      <c r="BA25" s="4">
        <v>1</v>
      </c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/>
      <c r="BM25" s="4">
        <v>1</v>
      </c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/>
      <c r="CW25" s="4">
        <v>1</v>
      </c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/>
      <c r="DU25" s="4">
        <v>1</v>
      </c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/>
      <c r="EG25" s="4">
        <v>1</v>
      </c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/>
      <c r="ES25" s="4">
        <v>1</v>
      </c>
      <c r="ET25" s="4"/>
      <c r="EU25" s="4">
        <v>1</v>
      </c>
      <c r="EV25" s="4"/>
      <c r="EW25" s="4"/>
      <c r="EX25" s="4">
        <v>1</v>
      </c>
      <c r="EY25" s="4"/>
      <c r="EZ25" s="4"/>
      <c r="FA25" s="4"/>
      <c r="FB25" s="4">
        <v>1</v>
      </c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19" t="s">
        <v>1394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19" t="s">
        <v>1395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19" t="s">
        <v>1396</v>
      </c>
      <c r="C28" s="4">
        <v>1</v>
      </c>
      <c r="D28" s="4"/>
      <c r="E28" s="4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61" t="s">
        <v>1400</v>
      </c>
      <c r="C29" s="4">
        <v>1</v>
      </c>
      <c r="D29" s="4"/>
      <c r="E29" s="4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19" t="s">
        <v>1397</v>
      </c>
      <c r="C30" s="4"/>
      <c r="D30" s="4">
        <v>1</v>
      </c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O30" s="4"/>
      <c r="P30" s="4">
        <v>1</v>
      </c>
      <c r="Q30" s="4"/>
      <c r="R30" s="4"/>
      <c r="S30" s="4"/>
      <c r="T30" s="4">
        <v>1</v>
      </c>
      <c r="U30" s="4"/>
      <c r="V30" s="4">
        <v>1</v>
      </c>
      <c r="W30" s="4"/>
      <c r="X30" s="4"/>
      <c r="Y30" s="4"/>
      <c r="Z30" s="4">
        <v>1</v>
      </c>
      <c r="AA30" s="4"/>
      <c r="AB30" s="4">
        <v>1</v>
      </c>
      <c r="AC30" s="4"/>
      <c r="AD30" s="4"/>
      <c r="AE30" s="4"/>
      <c r="AF30" s="4">
        <v>1</v>
      </c>
      <c r="AG30" s="4"/>
      <c r="AH30" s="4">
        <v>1</v>
      </c>
      <c r="AI30" s="4"/>
      <c r="AJ30" s="4"/>
      <c r="AK30" s="4"/>
      <c r="AL30" s="4">
        <v>1</v>
      </c>
      <c r="AM30" s="4"/>
      <c r="AN30" s="4">
        <v>1</v>
      </c>
      <c r="AO30" s="4"/>
      <c r="AP30" s="4"/>
      <c r="AQ30" s="4"/>
      <c r="AR30" s="4">
        <v>1</v>
      </c>
      <c r="AS30" s="4"/>
      <c r="AT30" s="4">
        <v>1</v>
      </c>
      <c r="AU30" s="4"/>
      <c r="AV30" s="4"/>
      <c r="AW30" s="4"/>
      <c r="AX30" s="4">
        <v>1</v>
      </c>
      <c r="AY30" s="4"/>
      <c r="AZ30" s="4">
        <v>1</v>
      </c>
      <c r="BA30" s="4"/>
      <c r="BB30" s="4"/>
      <c r="BC30" s="4"/>
      <c r="BD30" s="4">
        <v>1</v>
      </c>
      <c r="BE30" s="4"/>
      <c r="BF30" s="4">
        <v>1</v>
      </c>
      <c r="BG30" s="4"/>
      <c r="BH30" s="4"/>
      <c r="BI30" s="4"/>
      <c r="BJ30" s="4">
        <v>1</v>
      </c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19" t="s">
        <v>1398</v>
      </c>
      <c r="C31" s="4">
        <v>1</v>
      </c>
      <c r="D31" s="4"/>
      <c r="E31" s="4"/>
      <c r="F31" s="4"/>
      <c r="G31" s="4">
        <v>1</v>
      </c>
      <c r="H31" s="4"/>
      <c r="I31" s="4"/>
      <c r="J31" s="4">
        <v>1</v>
      </c>
      <c r="K31" s="4"/>
      <c r="L31" s="4">
        <v>1</v>
      </c>
      <c r="M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/>
      <c r="Z31" s="4">
        <v>1</v>
      </c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/>
      <c r="AL31" s="4">
        <v>1</v>
      </c>
      <c r="AM31" s="4"/>
      <c r="AN31" s="4"/>
      <c r="AO31" s="4">
        <v>1</v>
      </c>
      <c r="AP31" s="4"/>
      <c r="AQ31" s="4">
        <v>1</v>
      </c>
      <c r="AR31" s="4"/>
      <c r="AS31" s="4"/>
      <c r="AT31" s="4">
        <v>1</v>
      </c>
      <c r="AU31" s="4"/>
      <c r="AV31" s="4"/>
      <c r="AW31" s="4"/>
      <c r="AX31" s="4">
        <v>1</v>
      </c>
      <c r="AY31" s="4"/>
      <c r="AZ31" s="4"/>
      <c r="BA31" s="4">
        <v>1</v>
      </c>
      <c r="BB31" s="4"/>
      <c r="BC31" s="4">
        <v>1</v>
      </c>
      <c r="BD31" s="4"/>
      <c r="BE31" s="4"/>
      <c r="BF31" s="4">
        <v>1</v>
      </c>
      <c r="BG31" s="4"/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>
        <v>1</v>
      </c>
      <c r="FB31" s="4"/>
      <c r="FC31" s="4"/>
      <c r="FD31" s="4"/>
      <c r="FE31" s="4">
        <v>1</v>
      </c>
      <c r="FF31" s="4"/>
      <c r="FG31" s="4"/>
      <c r="FH31" s="4">
        <v>1</v>
      </c>
      <c r="FI31" s="4"/>
      <c r="FJ31" s="4">
        <v>1</v>
      </c>
      <c r="FK31" s="62" t="s">
        <v>1405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19" t="s">
        <v>1399</v>
      </c>
      <c r="C32" s="4">
        <v>1</v>
      </c>
      <c r="D32" s="4"/>
      <c r="E32" s="4"/>
      <c r="F32" s="4">
        <v>1</v>
      </c>
      <c r="G32" s="4"/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/>
      <c r="EL32" s="4">
        <v>1</v>
      </c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19" t="s">
        <v>1401</v>
      </c>
      <c r="C33" s="4"/>
      <c r="D33" s="4">
        <v>1</v>
      </c>
      <c r="E33" s="4"/>
      <c r="F33" s="4"/>
      <c r="G33" s="4">
        <v>1</v>
      </c>
      <c r="H33" s="4"/>
      <c r="I33" s="4">
        <v>1</v>
      </c>
      <c r="J33" s="4"/>
      <c r="K33" s="4"/>
      <c r="L33" s="4"/>
      <c r="M33" s="4"/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/>
      <c r="AF33" s="4">
        <v>1</v>
      </c>
      <c r="AG33" s="4"/>
      <c r="AH33" s="4">
        <v>1</v>
      </c>
      <c r="AI33" s="4"/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>
        <v>1</v>
      </c>
      <c r="AX33" s="4"/>
      <c r="AY33" s="4"/>
      <c r="AZ33" s="4"/>
      <c r="BA33" s="4">
        <v>1</v>
      </c>
      <c r="BB33" s="4"/>
      <c r="BC33" s="4"/>
      <c r="BD33" s="4">
        <v>1</v>
      </c>
      <c r="BE33" s="4"/>
      <c r="BF33" s="4">
        <v>1</v>
      </c>
      <c r="BG33" s="4"/>
      <c r="BH33" s="4"/>
      <c r="BI33" s="4"/>
      <c r="BJ33" s="4">
        <v>1</v>
      </c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>
        <v>1</v>
      </c>
      <c r="CE33" s="4"/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>
        <v>1</v>
      </c>
      <c r="CQ33" s="4"/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>
        <v>1</v>
      </c>
      <c r="DC33" s="4"/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>
        <v>1</v>
      </c>
      <c r="DO33" s="4"/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>
        <v>1</v>
      </c>
      <c r="EA33" s="4"/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>
        <v>1</v>
      </c>
      <c r="EM33" s="4"/>
      <c r="EN33" s="4"/>
      <c r="EO33" s="4"/>
      <c r="EP33" s="4">
        <v>1</v>
      </c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1" t="s">
        <v>278</v>
      </c>
      <c r="B39" s="72"/>
      <c r="C39" s="3">
        <f>SUM(C14:C38)</f>
        <v>15</v>
      </c>
      <c r="D39" s="3">
        <f t="shared" ref="D39:T39" si="0">SUM(D14:D38)</f>
        <v>5</v>
      </c>
      <c r="E39" s="3">
        <f t="shared" si="0"/>
        <v>0</v>
      </c>
      <c r="F39" s="3">
        <f t="shared" si="0"/>
        <v>14</v>
      </c>
      <c r="G39" s="3">
        <f t="shared" si="0"/>
        <v>6</v>
      </c>
      <c r="H39" s="3">
        <f t="shared" si="0"/>
        <v>0</v>
      </c>
      <c r="I39" s="3">
        <f t="shared" si="0"/>
        <v>9</v>
      </c>
      <c r="J39" s="3">
        <f t="shared" si="0"/>
        <v>11</v>
      </c>
      <c r="K39" s="3">
        <f t="shared" si="0"/>
        <v>0</v>
      </c>
      <c r="L39" s="3">
        <f t="shared" si="0"/>
        <v>14</v>
      </c>
      <c r="M39" s="3">
        <f t="shared" si="0"/>
        <v>6</v>
      </c>
      <c r="N39" s="3"/>
      <c r="O39" s="3">
        <f t="shared" si="0"/>
        <v>11</v>
      </c>
      <c r="P39" s="3">
        <f t="shared" si="0"/>
        <v>9</v>
      </c>
      <c r="Q39" s="3">
        <f t="shared" si="0"/>
        <v>0</v>
      </c>
      <c r="R39" s="3">
        <f t="shared" si="0"/>
        <v>8</v>
      </c>
      <c r="S39" s="3">
        <f t="shared" si="0"/>
        <v>8</v>
      </c>
      <c r="T39" s="3">
        <f t="shared" si="0"/>
        <v>4</v>
      </c>
      <c r="U39" s="3">
        <f t="shared" ref="U39:BD39" si="1">SUM(U14:U38)</f>
        <v>4</v>
      </c>
      <c r="V39" s="3">
        <f t="shared" si="1"/>
        <v>13</v>
      </c>
      <c r="W39" s="3">
        <f t="shared" si="1"/>
        <v>3</v>
      </c>
      <c r="X39" s="3">
        <f t="shared" si="1"/>
        <v>8</v>
      </c>
      <c r="Y39" s="3">
        <f t="shared" si="1"/>
        <v>8</v>
      </c>
      <c r="Z39" s="3">
        <f t="shared" si="1"/>
        <v>4</v>
      </c>
      <c r="AA39" s="3">
        <f t="shared" si="1"/>
        <v>5</v>
      </c>
      <c r="AB39" s="3">
        <f t="shared" si="1"/>
        <v>12</v>
      </c>
      <c r="AC39" s="3">
        <f t="shared" si="1"/>
        <v>3</v>
      </c>
      <c r="AD39" s="3">
        <f t="shared" si="1"/>
        <v>8</v>
      </c>
      <c r="AE39" s="3">
        <f t="shared" si="1"/>
        <v>7</v>
      </c>
      <c r="AF39" s="3">
        <f t="shared" si="1"/>
        <v>5</v>
      </c>
      <c r="AG39" s="3">
        <f t="shared" si="1"/>
        <v>4</v>
      </c>
      <c r="AH39" s="3">
        <f t="shared" si="1"/>
        <v>13</v>
      </c>
      <c r="AI39" s="3">
        <f t="shared" si="1"/>
        <v>3</v>
      </c>
      <c r="AJ39" s="3">
        <f t="shared" si="1"/>
        <v>8</v>
      </c>
      <c r="AK39" s="3">
        <f t="shared" si="1"/>
        <v>7</v>
      </c>
      <c r="AL39" s="3">
        <f t="shared" si="1"/>
        <v>5</v>
      </c>
      <c r="AM39" s="3">
        <f t="shared" si="1"/>
        <v>5</v>
      </c>
      <c r="AN39" s="3">
        <f>SUM(AN14:AN38)</f>
        <v>9</v>
      </c>
      <c r="AO39" s="3">
        <f>SUM(AO14:AO38)</f>
        <v>6</v>
      </c>
      <c r="AP39" s="3">
        <f t="shared" si="1"/>
        <v>7</v>
      </c>
      <c r="AQ39" s="3">
        <f t="shared" si="1"/>
        <v>8</v>
      </c>
      <c r="AR39" s="3">
        <f t="shared" si="1"/>
        <v>5</v>
      </c>
      <c r="AS39" s="3">
        <f t="shared" si="1"/>
        <v>4</v>
      </c>
      <c r="AT39" s="3">
        <f t="shared" si="1"/>
        <v>12</v>
      </c>
      <c r="AU39" s="3">
        <f t="shared" si="1"/>
        <v>4</v>
      </c>
      <c r="AV39" s="3">
        <f t="shared" si="1"/>
        <v>8</v>
      </c>
      <c r="AW39" s="3">
        <f t="shared" si="1"/>
        <v>8</v>
      </c>
      <c r="AX39" s="3">
        <f t="shared" si="1"/>
        <v>4</v>
      </c>
      <c r="AY39" s="3">
        <f t="shared" si="1"/>
        <v>6</v>
      </c>
      <c r="AZ39" s="3">
        <f t="shared" si="1"/>
        <v>9</v>
      </c>
      <c r="BA39" s="3">
        <f t="shared" si="1"/>
        <v>5</v>
      </c>
      <c r="BB39" s="3">
        <f t="shared" si="1"/>
        <v>7</v>
      </c>
      <c r="BC39" s="3">
        <f t="shared" si="1"/>
        <v>7</v>
      </c>
      <c r="BD39" s="3">
        <f t="shared" si="1"/>
        <v>5</v>
      </c>
      <c r="BE39" s="3">
        <f t="shared" ref="BE39:CI39" si="2">SUM(BE14:BE38)</f>
        <v>4</v>
      </c>
      <c r="BF39" s="3">
        <f t="shared" si="2"/>
        <v>13</v>
      </c>
      <c r="BG39" s="3">
        <f t="shared" si="2"/>
        <v>3</v>
      </c>
      <c r="BH39" s="3">
        <f t="shared" si="2"/>
        <v>8</v>
      </c>
      <c r="BI39" s="3">
        <f t="shared" si="2"/>
        <v>7</v>
      </c>
      <c r="BJ39" s="3">
        <f t="shared" si="2"/>
        <v>5</v>
      </c>
      <c r="BK39" s="3">
        <f t="shared" si="2"/>
        <v>5</v>
      </c>
      <c r="BL39" s="3">
        <f t="shared" si="2"/>
        <v>9</v>
      </c>
      <c r="BM39" s="3">
        <f t="shared" si="2"/>
        <v>6</v>
      </c>
      <c r="BN39" s="3">
        <f t="shared" si="2"/>
        <v>6</v>
      </c>
      <c r="BO39" s="3">
        <f t="shared" si="2"/>
        <v>12</v>
      </c>
      <c r="BP39" s="3">
        <f t="shared" si="2"/>
        <v>3</v>
      </c>
      <c r="BQ39" s="3">
        <f t="shared" si="2"/>
        <v>3</v>
      </c>
      <c r="BR39" s="3">
        <f t="shared" si="2"/>
        <v>13</v>
      </c>
      <c r="BS39" s="3">
        <f t="shared" si="2"/>
        <v>4</v>
      </c>
      <c r="BT39" s="3">
        <f t="shared" si="2"/>
        <v>4</v>
      </c>
      <c r="BU39" s="3">
        <f t="shared" si="2"/>
        <v>12</v>
      </c>
      <c r="BV39" s="3">
        <f t="shared" si="2"/>
        <v>4</v>
      </c>
      <c r="BW39" s="3">
        <f t="shared" si="2"/>
        <v>5</v>
      </c>
      <c r="BX39" s="3">
        <f t="shared" si="2"/>
        <v>9</v>
      </c>
      <c r="BY39" s="3">
        <f t="shared" si="2"/>
        <v>6</v>
      </c>
      <c r="BZ39" s="3">
        <f t="shared" si="2"/>
        <v>6</v>
      </c>
      <c r="CA39" s="3">
        <f t="shared" si="2"/>
        <v>11</v>
      </c>
      <c r="CB39" s="3">
        <f t="shared" si="2"/>
        <v>3</v>
      </c>
      <c r="CC39" s="3">
        <f t="shared" si="2"/>
        <v>3</v>
      </c>
      <c r="CD39" s="3">
        <f t="shared" si="2"/>
        <v>13</v>
      </c>
      <c r="CE39" s="3">
        <f t="shared" si="2"/>
        <v>4</v>
      </c>
      <c r="CF39" s="3">
        <f t="shared" si="2"/>
        <v>4</v>
      </c>
      <c r="CG39" s="3">
        <f t="shared" si="2"/>
        <v>12</v>
      </c>
      <c r="CH39" s="3">
        <f t="shared" si="2"/>
        <v>4</v>
      </c>
      <c r="CI39" s="3">
        <f t="shared" si="2"/>
        <v>5</v>
      </c>
      <c r="CJ39" s="3">
        <f t="shared" ref="CJ39:DR39" si="3">SUM(CJ14:CJ38)</f>
        <v>9</v>
      </c>
      <c r="CK39" s="3">
        <f t="shared" si="3"/>
        <v>6</v>
      </c>
      <c r="CL39" s="3">
        <f t="shared" si="3"/>
        <v>6</v>
      </c>
      <c r="CM39" s="3">
        <f t="shared" si="3"/>
        <v>11</v>
      </c>
      <c r="CN39" s="3">
        <f t="shared" si="3"/>
        <v>3</v>
      </c>
      <c r="CO39" s="3">
        <f t="shared" si="3"/>
        <v>3</v>
      </c>
      <c r="CP39" s="3">
        <f t="shared" si="3"/>
        <v>13</v>
      </c>
      <c r="CQ39" s="3">
        <f t="shared" si="3"/>
        <v>4</v>
      </c>
      <c r="CR39" s="3">
        <f t="shared" si="3"/>
        <v>4</v>
      </c>
      <c r="CS39" s="3">
        <f t="shared" si="3"/>
        <v>12</v>
      </c>
      <c r="CT39" s="3">
        <f t="shared" si="3"/>
        <v>4</v>
      </c>
      <c r="CU39" s="3">
        <f t="shared" si="3"/>
        <v>5</v>
      </c>
      <c r="CV39" s="3">
        <f t="shared" si="3"/>
        <v>9</v>
      </c>
      <c r="CW39" s="3">
        <f t="shared" si="3"/>
        <v>6</v>
      </c>
      <c r="CX39" s="3">
        <f t="shared" si="3"/>
        <v>5</v>
      </c>
      <c r="CY39" s="3">
        <f t="shared" si="3"/>
        <v>12</v>
      </c>
      <c r="CZ39" s="3">
        <f t="shared" si="3"/>
        <v>3</v>
      </c>
      <c r="DA39" s="3">
        <f t="shared" si="3"/>
        <v>3</v>
      </c>
      <c r="DB39" s="3">
        <f t="shared" si="3"/>
        <v>13</v>
      </c>
      <c r="DC39" s="3">
        <f t="shared" si="3"/>
        <v>4</v>
      </c>
      <c r="DD39" s="3">
        <f t="shared" si="3"/>
        <v>4</v>
      </c>
      <c r="DE39" s="3">
        <f t="shared" si="3"/>
        <v>12</v>
      </c>
      <c r="DF39" s="3">
        <f t="shared" si="3"/>
        <v>4</v>
      </c>
      <c r="DG39" s="3">
        <f t="shared" si="3"/>
        <v>5</v>
      </c>
      <c r="DH39" s="3">
        <f t="shared" si="3"/>
        <v>9</v>
      </c>
      <c r="DI39" s="3">
        <f t="shared" si="3"/>
        <v>6</v>
      </c>
      <c r="DJ39" s="3">
        <f t="shared" si="3"/>
        <v>6</v>
      </c>
      <c r="DK39" s="3">
        <f t="shared" si="3"/>
        <v>11</v>
      </c>
      <c r="DL39" s="3">
        <f t="shared" si="3"/>
        <v>3</v>
      </c>
      <c r="DM39" s="3">
        <f t="shared" si="3"/>
        <v>3</v>
      </c>
      <c r="DN39" s="3">
        <f t="shared" si="3"/>
        <v>13</v>
      </c>
      <c r="DO39" s="3">
        <f t="shared" si="3"/>
        <v>4</v>
      </c>
      <c r="DP39" s="3">
        <f t="shared" si="3"/>
        <v>4</v>
      </c>
      <c r="DQ39" s="3">
        <f t="shared" si="3"/>
        <v>12</v>
      </c>
      <c r="DR39" s="3">
        <f t="shared" si="3"/>
        <v>4</v>
      </c>
      <c r="DS39" s="3">
        <f t="shared" ref="DS39:EY39" si="4">SUM(DS14:DS38)</f>
        <v>5</v>
      </c>
      <c r="DT39" s="3">
        <f t="shared" si="4"/>
        <v>9</v>
      </c>
      <c r="DU39" s="3">
        <f t="shared" si="4"/>
        <v>6</v>
      </c>
      <c r="DV39" s="3">
        <f t="shared" si="4"/>
        <v>6</v>
      </c>
      <c r="DW39" s="3">
        <f t="shared" si="4"/>
        <v>11</v>
      </c>
      <c r="DX39" s="3">
        <f t="shared" si="4"/>
        <v>3</v>
      </c>
      <c r="DY39" s="3">
        <f t="shared" si="4"/>
        <v>3</v>
      </c>
      <c r="DZ39" s="3">
        <f t="shared" si="4"/>
        <v>13</v>
      </c>
      <c r="EA39" s="3">
        <f t="shared" si="4"/>
        <v>4</v>
      </c>
      <c r="EB39" s="3">
        <f t="shared" si="4"/>
        <v>4</v>
      </c>
      <c r="EC39" s="3">
        <f t="shared" si="4"/>
        <v>12</v>
      </c>
      <c r="ED39" s="3">
        <f t="shared" si="4"/>
        <v>4</v>
      </c>
      <c r="EE39" s="3">
        <f t="shared" si="4"/>
        <v>5</v>
      </c>
      <c r="EF39" s="3">
        <f t="shared" si="4"/>
        <v>9</v>
      </c>
      <c r="EG39" s="3">
        <f t="shared" si="4"/>
        <v>6</v>
      </c>
      <c r="EH39" s="3">
        <f t="shared" si="4"/>
        <v>5</v>
      </c>
      <c r="EI39" s="3">
        <f t="shared" si="4"/>
        <v>12</v>
      </c>
      <c r="EJ39" s="3">
        <f t="shared" si="4"/>
        <v>3</v>
      </c>
      <c r="EK39" s="3">
        <f t="shared" si="4"/>
        <v>3</v>
      </c>
      <c r="EL39" s="3">
        <f t="shared" si="4"/>
        <v>13</v>
      </c>
      <c r="EM39" s="3">
        <f t="shared" si="4"/>
        <v>4</v>
      </c>
      <c r="EN39" s="3">
        <f t="shared" si="4"/>
        <v>4</v>
      </c>
      <c r="EO39" s="3">
        <f t="shared" si="4"/>
        <v>12</v>
      </c>
      <c r="EP39" s="3">
        <f t="shared" si="4"/>
        <v>4</v>
      </c>
      <c r="EQ39" s="3">
        <f t="shared" si="4"/>
        <v>5</v>
      </c>
      <c r="ER39" s="3">
        <f t="shared" si="4"/>
        <v>10</v>
      </c>
      <c r="ES39" s="3">
        <f t="shared" si="4"/>
        <v>5</v>
      </c>
      <c r="ET39" s="3">
        <f t="shared" si="4"/>
        <v>6</v>
      </c>
      <c r="EU39" s="3">
        <f t="shared" si="4"/>
        <v>12</v>
      </c>
      <c r="EV39" s="3">
        <f t="shared" si="4"/>
        <v>2</v>
      </c>
      <c r="EW39" s="3">
        <f t="shared" si="4"/>
        <v>3</v>
      </c>
      <c r="EX39" s="3">
        <f t="shared" si="4"/>
        <v>13</v>
      </c>
      <c r="EY39" s="3">
        <f t="shared" si="4"/>
        <v>4</v>
      </c>
      <c r="EZ39" s="3">
        <f t="shared" ref="EZ39:FK39" si="5">SUM(EZ14:EZ38)</f>
        <v>5</v>
      </c>
      <c r="FA39" s="3">
        <f t="shared" si="5"/>
        <v>11</v>
      </c>
      <c r="FB39" s="3">
        <f t="shared" si="5"/>
        <v>4</v>
      </c>
      <c r="FC39" s="3">
        <f t="shared" si="5"/>
        <v>6</v>
      </c>
      <c r="FD39" s="3">
        <f t="shared" si="5"/>
        <v>12</v>
      </c>
      <c r="FE39" s="3">
        <f t="shared" si="5"/>
        <v>2</v>
      </c>
      <c r="FF39" s="3">
        <f t="shared" si="5"/>
        <v>3</v>
      </c>
      <c r="FG39" s="3">
        <f t="shared" si="5"/>
        <v>13</v>
      </c>
      <c r="FH39" s="3">
        <f t="shared" si="5"/>
        <v>4</v>
      </c>
      <c r="FI39" s="3">
        <f t="shared" si="5"/>
        <v>9</v>
      </c>
      <c r="FJ39" s="3">
        <f t="shared" si="5"/>
        <v>11</v>
      </c>
      <c r="FK39" s="3">
        <f t="shared" si="5"/>
        <v>0</v>
      </c>
    </row>
    <row r="40" spans="1:254" ht="39" customHeight="1" x14ac:dyDescent="0.3">
      <c r="A40" s="73" t="s">
        <v>839</v>
      </c>
      <c r="B40" s="74"/>
      <c r="C40" s="10">
        <f>C39/25%</f>
        <v>60</v>
      </c>
      <c r="D40" s="10">
        <f t="shared" ref="D40:P40" si="6">D39/25%</f>
        <v>20</v>
      </c>
      <c r="E40" s="10">
        <f t="shared" si="6"/>
        <v>0</v>
      </c>
      <c r="F40" s="10">
        <f t="shared" si="6"/>
        <v>56</v>
      </c>
      <c r="G40" s="10">
        <f t="shared" si="6"/>
        <v>24</v>
      </c>
      <c r="H40" s="10">
        <f t="shared" si="6"/>
        <v>0</v>
      </c>
      <c r="I40" s="10">
        <f t="shared" si="6"/>
        <v>36</v>
      </c>
      <c r="J40" s="10">
        <f t="shared" si="6"/>
        <v>44</v>
      </c>
      <c r="K40" s="10">
        <f t="shared" si="6"/>
        <v>0</v>
      </c>
      <c r="L40" s="10">
        <f t="shared" si="6"/>
        <v>56</v>
      </c>
      <c r="M40" s="10">
        <f t="shared" si="6"/>
        <v>24</v>
      </c>
      <c r="N40" s="10">
        <f t="shared" si="6"/>
        <v>0</v>
      </c>
      <c r="O40" s="10">
        <f t="shared" si="6"/>
        <v>44</v>
      </c>
      <c r="P40" s="10">
        <f t="shared" si="6"/>
        <v>36</v>
      </c>
      <c r="Q40" s="10">
        <f>Q39/25%</f>
        <v>0</v>
      </c>
      <c r="R40" s="10">
        <f t="shared" ref="R40:T40" si="7">R39/25%</f>
        <v>32</v>
      </c>
      <c r="S40" s="10">
        <f t="shared" si="7"/>
        <v>32</v>
      </c>
      <c r="T40" s="10">
        <f t="shared" si="7"/>
        <v>16</v>
      </c>
      <c r="U40" s="10">
        <f t="shared" ref="U40:BD40" si="8">U39/25%</f>
        <v>16</v>
      </c>
      <c r="V40" s="10">
        <f t="shared" si="8"/>
        <v>52</v>
      </c>
      <c r="W40" s="10">
        <f t="shared" si="8"/>
        <v>12</v>
      </c>
      <c r="X40" s="10">
        <f t="shared" si="8"/>
        <v>32</v>
      </c>
      <c r="Y40" s="10">
        <f t="shared" si="8"/>
        <v>32</v>
      </c>
      <c r="Z40" s="10">
        <f t="shared" si="8"/>
        <v>16</v>
      </c>
      <c r="AA40" s="10">
        <f t="shared" si="8"/>
        <v>20</v>
      </c>
      <c r="AB40" s="10">
        <f t="shared" si="8"/>
        <v>48</v>
      </c>
      <c r="AC40" s="10">
        <f t="shared" si="8"/>
        <v>12</v>
      </c>
      <c r="AD40" s="10">
        <f t="shared" si="8"/>
        <v>32</v>
      </c>
      <c r="AE40" s="10">
        <f t="shared" si="8"/>
        <v>28</v>
      </c>
      <c r="AF40" s="10">
        <f t="shared" si="8"/>
        <v>20</v>
      </c>
      <c r="AG40" s="10">
        <f t="shared" si="8"/>
        <v>16</v>
      </c>
      <c r="AH40" s="10">
        <f t="shared" si="8"/>
        <v>52</v>
      </c>
      <c r="AI40" s="10">
        <f t="shared" si="8"/>
        <v>12</v>
      </c>
      <c r="AJ40" s="10">
        <f t="shared" si="8"/>
        <v>32</v>
      </c>
      <c r="AK40" s="10">
        <f t="shared" si="8"/>
        <v>28</v>
      </c>
      <c r="AL40" s="10">
        <f t="shared" si="8"/>
        <v>20</v>
      </c>
      <c r="AM40" s="10">
        <f t="shared" si="8"/>
        <v>20</v>
      </c>
      <c r="AN40" s="10">
        <f t="shared" si="8"/>
        <v>36</v>
      </c>
      <c r="AO40" s="10">
        <f t="shared" si="8"/>
        <v>24</v>
      </c>
      <c r="AP40" s="10">
        <f t="shared" si="8"/>
        <v>28</v>
      </c>
      <c r="AQ40" s="10">
        <f t="shared" si="8"/>
        <v>32</v>
      </c>
      <c r="AR40" s="10">
        <f t="shared" si="8"/>
        <v>20</v>
      </c>
      <c r="AS40" s="10">
        <f t="shared" si="8"/>
        <v>16</v>
      </c>
      <c r="AT40" s="10">
        <f t="shared" si="8"/>
        <v>48</v>
      </c>
      <c r="AU40" s="10">
        <f t="shared" si="8"/>
        <v>16</v>
      </c>
      <c r="AV40" s="10">
        <f t="shared" si="8"/>
        <v>32</v>
      </c>
      <c r="AW40" s="10">
        <f t="shared" si="8"/>
        <v>32</v>
      </c>
      <c r="AX40" s="10">
        <f t="shared" si="8"/>
        <v>16</v>
      </c>
      <c r="AY40" s="10">
        <f t="shared" si="8"/>
        <v>24</v>
      </c>
      <c r="AZ40" s="10">
        <f t="shared" si="8"/>
        <v>36</v>
      </c>
      <c r="BA40" s="10">
        <f t="shared" si="8"/>
        <v>20</v>
      </c>
      <c r="BB40" s="10">
        <f t="shared" si="8"/>
        <v>28</v>
      </c>
      <c r="BC40" s="10">
        <f t="shared" si="8"/>
        <v>28</v>
      </c>
      <c r="BD40" s="10">
        <f t="shared" si="8"/>
        <v>20</v>
      </c>
      <c r="BE40" s="10">
        <f t="shared" ref="BE40:CI40" si="9">BE39/25%</f>
        <v>16</v>
      </c>
      <c r="BF40" s="10">
        <f t="shared" si="9"/>
        <v>52</v>
      </c>
      <c r="BG40" s="10">
        <f t="shared" si="9"/>
        <v>12</v>
      </c>
      <c r="BH40" s="10">
        <f t="shared" si="9"/>
        <v>32</v>
      </c>
      <c r="BI40" s="10">
        <f t="shared" si="9"/>
        <v>28</v>
      </c>
      <c r="BJ40" s="10">
        <f t="shared" si="9"/>
        <v>20</v>
      </c>
      <c r="BK40" s="10">
        <f t="shared" si="9"/>
        <v>20</v>
      </c>
      <c r="BL40" s="10">
        <f t="shared" si="9"/>
        <v>36</v>
      </c>
      <c r="BM40" s="10">
        <f t="shared" si="9"/>
        <v>24</v>
      </c>
      <c r="BN40" s="10">
        <f t="shared" si="9"/>
        <v>24</v>
      </c>
      <c r="BO40" s="10">
        <f t="shared" si="9"/>
        <v>48</v>
      </c>
      <c r="BP40" s="10">
        <f t="shared" si="9"/>
        <v>12</v>
      </c>
      <c r="BQ40" s="10">
        <f t="shared" si="9"/>
        <v>12</v>
      </c>
      <c r="BR40" s="10">
        <f t="shared" si="9"/>
        <v>52</v>
      </c>
      <c r="BS40" s="10">
        <f t="shared" si="9"/>
        <v>16</v>
      </c>
      <c r="BT40" s="10">
        <f t="shared" si="9"/>
        <v>16</v>
      </c>
      <c r="BU40" s="10">
        <f t="shared" si="9"/>
        <v>48</v>
      </c>
      <c r="BV40" s="10">
        <f t="shared" si="9"/>
        <v>16</v>
      </c>
      <c r="BW40" s="10">
        <f t="shared" si="9"/>
        <v>20</v>
      </c>
      <c r="BX40" s="10">
        <f t="shared" si="9"/>
        <v>36</v>
      </c>
      <c r="BY40" s="10">
        <f t="shared" si="9"/>
        <v>24</v>
      </c>
      <c r="BZ40" s="10">
        <f t="shared" si="9"/>
        <v>24</v>
      </c>
      <c r="CA40" s="10">
        <f t="shared" si="9"/>
        <v>44</v>
      </c>
      <c r="CB40" s="10">
        <f t="shared" si="9"/>
        <v>12</v>
      </c>
      <c r="CC40" s="10">
        <f t="shared" si="9"/>
        <v>12</v>
      </c>
      <c r="CD40" s="10">
        <f t="shared" si="9"/>
        <v>52</v>
      </c>
      <c r="CE40" s="10">
        <f t="shared" si="9"/>
        <v>16</v>
      </c>
      <c r="CF40" s="10">
        <f t="shared" si="9"/>
        <v>16</v>
      </c>
      <c r="CG40" s="10">
        <f t="shared" si="9"/>
        <v>48</v>
      </c>
      <c r="CH40" s="10">
        <f t="shared" si="9"/>
        <v>16</v>
      </c>
      <c r="CI40" s="10">
        <f t="shared" si="9"/>
        <v>20</v>
      </c>
      <c r="CJ40" s="10">
        <f t="shared" ref="CJ40:DR40" si="10">CJ39/25%</f>
        <v>36</v>
      </c>
      <c r="CK40" s="10">
        <f t="shared" si="10"/>
        <v>24</v>
      </c>
      <c r="CL40" s="10">
        <f t="shared" si="10"/>
        <v>24</v>
      </c>
      <c r="CM40" s="10">
        <f t="shared" si="10"/>
        <v>44</v>
      </c>
      <c r="CN40" s="10">
        <f t="shared" si="10"/>
        <v>12</v>
      </c>
      <c r="CO40" s="10">
        <f t="shared" si="10"/>
        <v>12</v>
      </c>
      <c r="CP40" s="10">
        <f t="shared" si="10"/>
        <v>52</v>
      </c>
      <c r="CQ40" s="10">
        <f t="shared" si="10"/>
        <v>16</v>
      </c>
      <c r="CR40" s="10">
        <f t="shared" si="10"/>
        <v>16</v>
      </c>
      <c r="CS40" s="10">
        <f t="shared" si="10"/>
        <v>48</v>
      </c>
      <c r="CT40" s="10">
        <f t="shared" si="10"/>
        <v>16</v>
      </c>
      <c r="CU40" s="10">
        <f t="shared" si="10"/>
        <v>20</v>
      </c>
      <c r="CV40" s="10">
        <f t="shared" si="10"/>
        <v>36</v>
      </c>
      <c r="CW40" s="10">
        <f t="shared" si="10"/>
        <v>24</v>
      </c>
      <c r="CX40" s="10">
        <f t="shared" si="10"/>
        <v>20</v>
      </c>
      <c r="CY40" s="10">
        <f t="shared" si="10"/>
        <v>48</v>
      </c>
      <c r="CZ40" s="10">
        <f t="shared" si="10"/>
        <v>12</v>
      </c>
      <c r="DA40" s="10">
        <f t="shared" si="10"/>
        <v>12</v>
      </c>
      <c r="DB40" s="10">
        <f t="shared" si="10"/>
        <v>52</v>
      </c>
      <c r="DC40" s="10">
        <f t="shared" si="10"/>
        <v>16</v>
      </c>
      <c r="DD40" s="10">
        <f t="shared" si="10"/>
        <v>16</v>
      </c>
      <c r="DE40" s="10">
        <f t="shared" si="10"/>
        <v>48</v>
      </c>
      <c r="DF40" s="10">
        <f t="shared" si="10"/>
        <v>16</v>
      </c>
      <c r="DG40" s="10">
        <f t="shared" si="10"/>
        <v>20</v>
      </c>
      <c r="DH40" s="10">
        <f t="shared" si="10"/>
        <v>36</v>
      </c>
      <c r="DI40" s="10">
        <f t="shared" si="10"/>
        <v>24</v>
      </c>
      <c r="DJ40" s="10">
        <f t="shared" si="10"/>
        <v>24</v>
      </c>
      <c r="DK40" s="10">
        <f t="shared" si="10"/>
        <v>44</v>
      </c>
      <c r="DL40" s="10">
        <f t="shared" si="10"/>
        <v>12</v>
      </c>
      <c r="DM40" s="10">
        <f t="shared" si="10"/>
        <v>12</v>
      </c>
      <c r="DN40" s="10">
        <f t="shared" si="10"/>
        <v>52</v>
      </c>
      <c r="DO40" s="10">
        <f t="shared" si="10"/>
        <v>16</v>
      </c>
      <c r="DP40" s="10">
        <f t="shared" si="10"/>
        <v>16</v>
      </c>
      <c r="DQ40" s="10">
        <f t="shared" si="10"/>
        <v>48</v>
      </c>
      <c r="DR40" s="10">
        <f t="shared" si="10"/>
        <v>16</v>
      </c>
      <c r="DS40" s="10">
        <f t="shared" ref="DS40:EY40" si="11">DS39/25%</f>
        <v>20</v>
      </c>
      <c r="DT40" s="10">
        <f t="shared" si="11"/>
        <v>36</v>
      </c>
      <c r="DU40" s="10">
        <f t="shared" si="11"/>
        <v>24</v>
      </c>
      <c r="DV40" s="10">
        <f t="shared" si="11"/>
        <v>24</v>
      </c>
      <c r="DW40" s="10">
        <f t="shared" si="11"/>
        <v>44</v>
      </c>
      <c r="DX40" s="10">
        <f t="shared" si="11"/>
        <v>12</v>
      </c>
      <c r="DY40" s="10">
        <f t="shared" si="11"/>
        <v>12</v>
      </c>
      <c r="DZ40" s="10">
        <f t="shared" si="11"/>
        <v>52</v>
      </c>
      <c r="EA40" s="10">
        <f t="shared" si="11"/>
        <v>16</v>
      </c>
      <c r="EB40" s="10">
        <f t="shared" si="11"/>
        <v>16</v>
      </c>
      <c r="EC40" s="10">
        <f t="shared" si="11"/>
        <v>48</v>
      </c>
      <c r="ED40" s="10">
        <f t="shared" si="11"/>
        <v>16</v>
      </c>
      <c r="EE40" s="10">
        <f t="shared" si="11"/>
        <v>20</v>
      </c>
      <c r="EF40" s="10">
        <f t="shared" si="11"/>
        <v>36</v>
      </c>
      <c r="EG40" s="10">
        <f t="shared" si="11"/>
        <v>24</v>
      </c>
      <c r="EH40" s="10">
        <f t="shared" si="11"/>
        <v>20</v>
      </c>
      <c r="EI40" s="10">
        <f t="shared" si="11"/>
        <v>48</v>
      </c>
      <c r="EJ40" s="10">
        <f t="shared" si="11"/>
        <v>12</v>
      </c>
      <c r="EK40" s="10">
        <f t="shared" si="11"/>
        <v>12</v>
      </c>
      <c r="EL40" s="10">
        <f t="shared" si="11"/>
        <v>52</v>
      </c>
      <c r="EM40" s="10">
        <f t="shared" si="11"/>
        <v>16</v>
      </c>
      <c r="EN40" s="10">
        <f t="shared" si="11"/>
        <v>16</v>
      </c>
      <c r="EO40" s="10">
        <f t="shared" si="11"/>
        <v>48</v>
      </c>
      <c r="EP40" s="10">
        <f t="shared" si="11"/>
        <v>16</v>
      </c>
      <c r="EQ40" s="10">
        <f t="shared" si="11"/>
        <v>20</v>
      </c>
      <c r="ER40" s="10">
        <f t="shared" si="11"/>
        <v>40</v>
      </c>
      <c r="ES40" s="10">
        <f t="shared" si="11"/>
        <v>20</v>
      </c>
      <c r="ET40" s="10">
        <f t="shared" si="11"/>
        <v>24</v>
      </c>
      <c r="EU40" s="10">
        <f t="shared" si="11"/>
        <v>48</v>
      </c>
      <c r="EV40" s="10">
        <f t="shared" si="11"/>
        <v>8</v>
      </c>
      <c r="EW40" s="10">
        <f t="shared" si="11"/>
        <v>12</v>
      </c>
      <c r="EX40" s="10">
        <f t="shared" si="11"/>
        <v>52</v>
      </c>
      <c r="EY40" s="10">
        <f t="shared" si="11"/>
        <v>16</v>
      </c>
      <c r="EZ40" s="10">
        <f t="shared" ref="EZ40:FK40" si="12">EZ39/25%</f>
        <v>20</v>
      </c>
      <c r="FA40" s="10">
        <f t="shared" si="12"/>
        <v>44</v>
      </c>
      <c r="FB40" s="10">
        <f t="shared" si="12"/>
        <v>16</v>
      </c>
      <c r="FC40" s="10">
        <f t="shared" si="12"/>
        <v>24</v>
      </c>
      <c r="FD40" s="10">
        <f t="shared" si="12"/>
        <v>48</v>
      </c>
      <c r="FE40" s="10">
        <f t="shared" si="12"/>
        <v>8</v>
      </c>
      <c r="FF40" s="10">
        <f t="shared" si="12"/>
        <v>12</v>
      </c>
      <c r="FG40" s="10">
        <f t="shared" si="12"/>
        <v>52</v>
      </c>
      <c r="FH40" s="10">
        <f t="shared" si="12"/>
        <v>16</v>
      </c>
      <c r="FI40" s="10">
        <f t="shared" si="12"/>
        <v>36</v>
      </c>
      <c r="FJ40" s="10">
        <f t="shared" si="12"/>
        <v>44</v>
      </c>
      <c r="FK40" s="10">
        <f t="shared" si="12"/>
        <v>0</v>
      </c>
    </row>
    <row r="42" spans="1:254" x14ac:dyDescent="0.3">
      <c r="B42" s="79" t="s">
        <v>811</v>
      </c>
      <c r="C42" s="80"/>
      <c r="D42" s="80"/>
      <c r="E42" s="81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12.6</v>
      </c>
      <c r="E43" s="52">
        <f>(C40+F40+I40+L40+O40)/5</f>
        <v>50.4</v>
      </c>
    </row>
    <row r="44" spans="1:254" x14ac:dyDescent="0.3">
      <c r="B44" s="4" t="s">
        <v>813</v>
      </c>
      <c r="C44" s="41" t="s">
        <v>825</v>
      </c>
      <c r="D44" s="42">
        <f>E44/100*25</f>
        <v>7.4000000000000012</v>
      </c>
      <c r="E44" s="38">
        <f>(D40+G40+J40+M40+P40)/5</f>
        <v>29.6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ht="15" x14ac:dyDescent="0.25">
      <c r="B46" s="4"/>
      <c r="C46" s="48"/>
      <c r="D46" s="45">
        <f>SUM(D43:D45)</f>
        <v>20</v>
      </c>
      <c r="E46" s="45">
        <f>SUM(E43:E45)</f>
        <v>80</v>
      </c>
    </row>
    <row r="47" spans="1:254" ht="15" customHeight="1" x14ac:dyDescent="0.3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3">
      <c r="B48" s="4" t="s">
        <v>812</v>
      </c>
      <c r="C48" s="41" t="s">
        <v>826</v>
      </c>
      <c r="D48" s="3">
        <f>E48/100*25</f>
        <v>6.6000000000000005</v>
      </c>
      <c r="E48" s="38">
        <f>(R40+U40+X40+AA40+AD40)/5</f>
        <v>26.4</v>
      </c>
      <c r="F48" s="3">
        <f>G48/100*25</f>
        <v>5.6</v>
      </c>
      <c r="G48" s="38">
        <f>(AG40+AJ40+AM40+AP40+AS40)/5</f>
        <v>22.4</v>
      </c>
      <c r="H48" s="3">
        <f>I48/100*25</f>
        <v>6.6000000000000005</v>
      </c>
      <c r="I48" s="38">
        <f>(AV40+AY40+BB40+BE40+BH40)/5</f>
        <v>26.4</v>
      </c>
    </row>
    <row r="49" spans="2:13" x14ac:dyDescent="0.3">
      <c r="B49" s="4" t="s">
        <v>813</v>
      </c>
      <c r="C49" s="41" t="s">
        <v>826</v>
      </c>
      <c r="D49" s="42">
        <f>E49/100*25</f>
        <v>9.6</v>
      </c>
      <c r="E49" s="38">
        <f>(S40+V40+Y40+AB40+AE40)/5</f>
        <v>38.4</v>
      </c>
      <c r="F49" s="3">
        <f>G49/100*25</f>
        <v>9.8000000000000007</v>
      </c>
      <c r="G49" s="38">
        <f>(AH40+AK40+AN40+AQ40+AT40)/5</f>
        <v>39.200000000000003</v>
      </c>
      <c r="H49" s="3">
        <f>I49/100*25</f>
        <v>8.8000000000000007</v>
      </c>
      <c r="I49" s="38">
        <f>(AW40+AZ40+BC40+BF40+BI40)/5</f>
        <v>35.200000000000003</v>
      </c>
    </row>
    <row r="50" spans="2:13" x14ac:dyDescent="0.3">
      <c r="B50" s="4" t="s">
        <v>814</v>
      </c>
      <c r="C50" s="41" t="s">
        <v>826</v>
      </c>
      <c r="D50" s="42">
        <f>E50/100*25</f>
        <v>3.8</v>
      </c>
      <c r="E50" s="38">
        <f>(T40+W40+Z40+AC40+AF40)/5</f>
        <v>15.2</v>
      </c>
      <c r="F50" s="3">
        <f>G50/100*25</f>
        <v>4.5999999999999996</v>
      </c>
      <c r="G50" s="38">
        <f>(AI40+AL40+AO40+AR40+AU40)/5</f>
        <v>18.399999999999999</v>
      </c>
      <c r="H50" s="3">
        <f>I50/100*25</f>
        <v>4.4000000000000004</v>
      </c>
      <c r="I50" s="38">
        <f>(AX40+BA40+BD40+BG40+BJ40)/5</f>
        <v>17.600000000000001</v>
      </c>
    </row>
    <row r="51" spans="2:13" x14ac:dyDescent="0.3">
      <c r="B51" s="4"/>
      <c r="C51" s="41"/>
      <c r="D51" s="40">
        <f t="shared" ref="D51:I51" si="13">SUM(D48:D50)</f>
        <v>20</v>
      </c>
      <c r="E51" s="40">
        <f t="shared" si="13"/>
        <v>80</v>
      </c>
      <c r="F51" s="39">
        <f t="shared" si="13"/>
        <v>20</v>
      </c>
      <c r="G51" s="40">
        <f t="shared" si="13"/>
        <v>80</v>
      </c>
      <c r="H51" s="39">
        <f t="shared" si="13"/>
        <v>19.800000000000004</v>
      </c>
      <c r="I51" s="40">
        <f t="shared" si="13"/>
        <v>79.2</v>
      </c>
    </row>
    <row r="52" spans="2:13" x14ac:dyDescent="0.3">
      <c r="B52" s="4" t="s">
        <v>812</v>
      </c>
      <c r="C52" s="41" t="s">
        <v>827</v>
      </c>
      <c r="D52" s="3">
        <f>E52/100*25</f>
        <v>4.5999999999999996</v>
      </c>
      <c r="E52" s="38">
        <f>(BK40+BN40+BQ40+BT40+BW40)/5</f>
        <v>18.399999999999999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11</v>
      </c>
      <c r="E53" s="38">
        <f>(BL40+BO40+BR40+BU40+BX40)/5</f>
        <v>44</v>
      </c>
    </row>
    <row r="54" spans="2:13" x14ac:dyDescent="0.3">
      <c r="B54" s="4" t="s">
        <v>814</v>
      </c>
      <c r="C54" s="41" t="s">
        <v>827</v>
      </c>
      <c r="D54" s="3">
        <f>E54/100*25</f>
        <v>4.5999999999999996</v>
      </c>
      <c r="E54" s="38">
        <f>(BM40+BP40+BS40+BV40+BY40)/5</f>
        <v>18.399999999999999</v>
      </c>
    </row>
    <row r="55" spans="2:13" x14ac:dyDescent="0.3">
      <c r="B55" s="4"/>
      <c r="C55" s="48"/>
      <c r="D55" s="44">
        <f>SUM(D52:D54)</f>
        <v>20.2</v>
      </c>
      <c r="E55" s="44">
        <f>SUM(E52:E54)</f>
        <v>80.8</v>
      </c>
      <c r="F55" s="46"/>
    </row>
    <row r="56" spans="2:13" x14ac:dyDescent="0.3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3">
      <c r="B57" s="4" t="s">
        <v>812</v>
      </c>
      <c r="C57" s="41" t="s">
        <v>828</v>
      </c>
      <c r="D57" s="3">
        <f>E57/100*25</f>
        <v>4.8</v>
      </c>
      <c r="E57" s="38">
        <f>(BZ40+CC40+CF40+CI40+CL40)/5</f>
        <v>19.2</v>
      </c>
      <c r="F57" s="3">
        <f>G57/100*25</f>
        <v>4</v>
      </c>
      <c r="G57" s="38">
        <f>(CO40+CR40+CU40+CX40+DA40)/5</f>
        <v>16</v>
      </c>
      <c r="H57" s="3">
        <f>I57/100*25</f>
        <v>4.4000000000000004</v>
      </c>
      <c r="I57" s="38">
        <f>(DD40+DG40+DJ40+DM40+DP40)/5</f>
        <v>17.600000000000001</v>
      </c>
      <c r="J57" s="3">
        <f>K57/100*25</f>
        <v>4.5999999999999996</v>
      </c>
      <c r="K57" s="38">
        <f>(DS40+DV40+DY40+EB40+EE40)/5</f>
        <v>18.399999999999999</v>
      </c>
      <c r="L57" s="3">
        <f>M57/100*25</f>
        <v>4.5999999999999996</v>
      </c>
      <c r="M57" s="38">
        <f>(EH40+EK40+EN40+EQ40+ET40)/5</f>
        <v>18.399999999999999</v>
      </c>
    </row>
    <row r="58" spans="2:13" x14ac:dyDescent="0.3">
      <c r="B58" s="4" t="s">
        <v>813</v>
      </c>
      <c r="C58" s="41" t="s">
        <v>828</v>
      </c>
      <c r="D58" s="3">
        <f>E58/100*25</f>
        <v>11.2</v>
      </c>
      <c r="E58" s="38">
        <f>(CA40+CD40+CG40+CJ40+CM40)/5</f>
        <v>44.8</v>
      </c>
      <c r="F58" s="3">
        <f>G58/100*25</f>
        <v>11.8</v>
      </c>
      <c r="G58" s="38">
        <f>(CP40+CS40+CV40+CY40+DB40)/5</f>
        <v>47.2</v>
      </c>
      <c r="H58" s="3">
        <f>I58/100*25</f>
        <v>11.4</v>
      </c>
      <c r="I58" s="38">
        <f>(DE40+DH40+DK40+DN40+DQ40)/5</f>
        <v>45.6</v>
      </c>
      <c r="J58" s="3">
        <f>K58/100*25</f>
        <v>10.8</v>
      </c>
      <c r="K58" s="38">
        <f>(DT40+DW40+DZ40+EC40+EF40)/5</f>
        <v>43.2</v>
      </c>
      <c r="L58" s="3">
        <f>M58/100*25</f>
        <v>11.8</v>
      </c>
      <c r="M58" s="38">
        <f>(EI40+EL40+EO40+ER40+EU40)/5</f>
        <v>47.2</v>
      </c>
    </row>
    <row r="59" spans="2:13" x14ac:dyDescent="0.3">
      <c r="B59" s="4" t="s">
        <v>814</v>
      </c>
      <c r="C59" s="41" t="s">
        <v>828</v>
      </c>
      <c r="D59" s="3">
        <f>E59/100*25</f>
        <v>4</v>
      </c>
      <c r="E59" s="38">
        <f>(CB40+CE40+CH40+CK40+CN40)/5</f>
        <v>16</v>
      </c>
      <c r="F59" s="3">
        <f>G59/100*25</f>
        <v>4.2</v>
      </c>
      <c r="G59" s="38">
        <f>(CQ40+CT40+CW40+CZ40+DC40)/5</f>
        <v>16.8</v>
      </c>
      <c r="H59" s="3">
        <f>I59/100*25</f>
        <v>4.2</v>
      </c>
      <c r="I59" s="38">
        <f>(DF40+DI40+DL40+DO40+DR40)/5</f>
        <v>16.8</v>
      </c>
      <c r="J59" s="3">
        <f>K59/100*25</f>
        <v>4.5999999999999996</v>
      </c>
      <c r="K59" s="38">
        <f>(DU40+DX40+EA40+ED40+EG40)/5</f>
        <v>18.399999999999999</v>
      </c>
      <c r="L59" s="3">
        <f>M59/100*25</f>
        <v>3.6000000000000005</v>
      </c>
      <c r="M59" s="38">
        <f>(EJ40+EM40+EP40+ES40+EV40)/5</f>
        <v>14.4</v>
      </c>
    </row>
    <row r="60" spans="2:13" x14ac:dyDescent="0.3">
      <c r="B60" s="4"/>
      <c r="C60" s="41"/>
      <c r="D60" s="39">
        <f t="shared" ref="D60:M60" si="14">SUM(D57:D59)</f>
        <v>20</v>
      </c>
      <c r="E60" s="39">
        <f t="shared" si="14"/>
        <v>80</v>
      </c>
      <c r="F60" s="39">
        <f t="shared" si="14"/>
        <v>20</v>
      </c>
      <c r="G60" s="40">
        <f t="shared" si="14"/>
        <v>80</v>
      </c>
      <c r="H60" s="39">
        <f t="shared" si="14"/>
        <v>20</v>
      </c>
      <c r="I60" s="40">
        <f t="shared" si="14"/>
        <v>80</v>
      </c>
      <c r="J60" s="39">
        <f t="shared" si="14"/>
        <v>20</v>
      </c>
      <c r="K60" s="40">
        <f t="shared" si="14"/>
        <v>80</v>
      </c>
      <c r="L60" s="39">
        <f t="shared" si="14"/>
        <v>20</v>
      </c>
      <c r="M60" s="40">
        <f t="shared" si="14"/>
        <v>80</v>
      </c>
    </row>
    <row r="61" spans="2:13" x14ac:dyDescent="0.3">
      <c r="B61" s="4" t="s">
        <v>812</v>
      </c>
      <c r="C61" s="41" t="s">
        <v>829</v>
      </c>
      <c r="D61" s="3">
        <f>E61/100*25</f>
        <v>5.2</v>
      </c>
      <c r="E61" s="38">
        <f>(EW40+EZ40+FC40+FF40+FI40)/5</f>
        <v>20.8</v>
      </c>
    </row>
    <row r="62" spans="2:13" x14ac:dyDescent="0.3">
      <c r="B62" s="4" t="s">
        <v>813</v>
      </c>
      <c r="C62" s="41" t="s">
        <v>829</v>
      </c>
      <c r="D62" s="3">
        <f>E62/100*25</f>
        <v>12</v>
      </c>
      <c r="E62" s="38">
        <f>(EX40+FA40+FD40+FG40+FJ40)/5</f>
        <v>48</v>
      </c>
    </row>
    <row r="63" spans="2:13" x14ac:dyDescent="0.3">
      <c r="B63" s="4" t="s">
        <v>814</v>
      </c>
      <c r="C63" s="41" t="s">
        <v>829</v>
      </c>
      <c r="D63" s="3">
        <f>E63/100*25</f>
        <v>2.8</v>
      </c>
      <c r="E63" s="38">
        <f>(EY40+FB40+FE40+FH40+FK40)/5</f>
        <v>11.2</v>
      </c>
    </row>
    <row r="64" spans="2:13" x14ac:dyDescent="0.3">
      <c r="B64" s="4"/>
      <c r="C64" s="41"/>
      <c r="D64" s="39">
        <f>SUM(D61:D63)</f>
        <v>20</v>
      </c>
      <c r="E64" s="39">
        <f>SUM(E61:E63)</f>
        <v>80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hyperlinks>
    <hyperlink ref="FK31" r:id="rId1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" zoomScaleNormal="100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5" t="s">
        <v>837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2" t="s">
        <v>1379</v>
      </c>
      <c r="G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 x14ac:dyDescent="0.3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5"/>
      <c r="B11" s="75"/>
      <c r="C11" s="70" t="s">
        <v>436</v>
      </c>
      <c r="D11" s="70" t="s">
        <v>5</v>
      </c>
      <c r="E11" s="70" t="s">
        <v>6</v>
      </c>
      <c r="F11" s="70" t="s">
        <v>437</v>
      </c>
      <c r="G11" s="70" t="s">
        <v>7</v>
      </c>
      <c r="H11" s="70" t="s">
        <v>8</v>
      </c>
      <c r="I11" s="70" t="s">
        <v>493</v>
      </c>
      <c r="J11" s="70" t="s">
        <v>9</v>
      </c>
      <c r="K11" s="70" t="s">
        <v>10</v>
      </c>
      <c r="L11" s="70" t="s">
        <v>438</v>
      </c>
      <c r="M11" s="70" t="s">
        <v>9</v>
      </c>
      <c r="N11" s="70" t="s">
        <v>10</v>
      </c>
      <c r="O11" s="70" t="s">
        <v>439</v>
      </c>
      <c r="P11" s="70" t="s">
        <v>11</v>
      </c>
      <c r="Q11" s="70" t="s">
        <v>4</v>
      </c>
      <c r="R11" s="70" t="s">
        <v>440</v>
      </c>
      <c r="S11" s="70" t="s">
        <v>6</v>
      </c>
      <c r="T11" s="70" t="s">
        <v>12</v>
      </c>
      <c r="U11" s="70" t="s">
        <v>441</v>
      </c>
      <c r="V11" s="70"/>
      <c r="W11" s="70"/>
      <c r="X11" s="70" t="s">
        <v>442</v>
      </c>
      <c r="Y11" s="70"/>
      <c r="Z11" s="70"/>
      <c r="AA11" s="70" t="s">
        <v>494</v>
      </c>
      <c r="AB11" s="70"/>
      <c r="AC11" s="70"/>
      <c r="AD11" s="70" t="s">
        <v>443</v>
      </c>
      <c r="AE11" s="70"/>
      <c r="AF11" s="70"/>
      <c r="AG11" s="70" t="s">
        <v>444</v>
      </c>
      <c r="AH11" s="70"/>
      <c r="AI11" s="70"/>
      <c r="AJ11" s="70" t="s">
        <v>445</v>
      </c>
      <c r="AK11" s="70"/>
      <c r="AL11" s="70"/>
      <c r="AM11" s="68" t="s">
        <v>446</v>
      </c>
      <c r="AN11" s="68"/>
      <c r="AO11" s="68"/>
      <c r="AP11" s="70" t="s">
        <v>447</v>
      </c>
      <c r="AQ11" s="70"/>
      <c r="AR11" s="70"/>
      <c r="AS11" s="70" t="s">
        <v>448</v>
      </c>
      <c r="AT11" s="70"/>
      <c r="AU11" s="70"/>
      <c r="AV11" s="70" t="s">
        <v>449</v>
      </c>
      <c r="AW11" s="70"/>
      <c r="AX11" s="70"/>
      <c r="AY11" s="70" t="s">
        <v>450</v>
      </c>
      <c r="AZ11" s="70"/>
      <c r="BA11" s="70"/>
      <c r="BB11" s="70" t="s">
        <v>451</v>
      </c>
      <c r="BC11" s="70"/>
      <c r="BD11" s="70"/>
      <c r="BE11" s="68" t="s">
        <v>495</v>
      </c>
      <c r="BF11" s="68"/>
      <c r="BG11" s="68"/>
      <c r="BH11" s="68" t="s">
        <v>452</v>
      </c>
      <c r="BI11" s="68"/>
      <c r="BJ11" s="68"/>
      <c r="BK11" s="70" t="s">
        <v>453</v>
      </c>
      <c r="BL11" s="70"/>
      <c r="BM11" s="70"/>
      <c r="BN11" s="70" t="s">
        <v>454</v>
      </c>
      <c r="BO11" s="70"/>
      <c r="BP11" s="70"/>
      <c r="BQ11" s="68" t="s">
        <v>455</v>
      </c>
      <c r="BR11" s="68"/>
      <c r="BS11" s="68"/>
      <c r="BT11" s="70" t="s">
        <v>456</v>
      </c>
      <c r="BU11" s="70"/>
      <c r="BV11" s="70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4" ht="85.5" customHeight="1" x14ac:dyDescent="0.3">
      <c r="A12" s="75"/>
      <c r="B12" s="75"/>
      <c r="C12" s="66" t="s">
        <v>1054</v>
      </c>
      <c r="D12" s="66"/>
      <c r="E12" s="66"/>
      <c r="F12" s="66" t="s">
        <v>1057</v>
      </c>
      <c r="G12" s="66"/>
      <c r="H12" s="66"/>
      <c r="I12" s="66" t="s">
        <v>1060</v>
      </c>
      <c r="J12" s="66"/>
      <c r="K12" s="66"/>
      <c r="L12" s="66" t="s">
        <v>538</v>
      </c>
      <c r="M12" s="66"/>
      <c r="N12" s="66"/>
      <c r="O12" s="66" t="s">
        <v>1063</v>
      </c>
      <c r="P12" s="66"/>
      <c r="Q12" s="66"/>
      <c r="R12" s="66" t="s">
        <v>1066</v>
      </c>
      <c r="S12" s="66"/>
      <c r="T12" s="66"/>
      <c r="U12" s="66" t="s">
        <v>1070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1075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1078</v>
      </c>
      <c r="AT12" s="66"/>
      <c r="AU12" s="66"/>
      <c r="AV12" s="66" t="s">
        <v>1328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1084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1091</v>
      </c>
      <c r="BX12" s="66"/>
      <c r="BY12" s="66"/>
      <c r="BZ12" s="66" t="s">
        <v>557</v>
      </c>
      <c r="CA12" s="66"/>
      <c r="CB12" s="66"/>
      <c r="CC12" s="66" t="s">
        <v>1095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1107</v>
      </c>
      <c r="DE12" s="66"/>
      <c r="DF12" s="66"/>
      <c r="DG12" s="66" t="s">
        <v>1110</v>
      </c>
      <c r="DH12" s="66"/>
      <c r="DI12" s="66"/>
      <c r="DJ12" s="66" t="s">
        <v>604</v>
      </c>
      <c r="DK12" s="66"/>
      <c r="DL12" s="66"/>
      <c r="DM12" s="66" t="s">
        <v>1114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1122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95" t="s">
        <v>611</v>
      </c>
      <c r="EL12" s="95"/>
      <c r="EM12" s="95"/>
      <c r="EN12" s="66" t="s">
        <v>1133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1139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1144</v>
      </c>
      <c r="FJ12" s="66"/>
      <c r="FK12" s="66"/>
      <c r="FL12" s="66" t="s">
        <v>617</v>
      </c>
      <c r="FM12" s="66"/>
      <c r="FN12" s="66"/>
      <c r="FO12" s="66" t="s">
        <v>1148</v>
      </c>
      <c r="FP12" s="66"/>
      <c r="FQ12" s="66"/>
      <c r="FR12" s="66" t="s">
        <v>619</v>
      </c>
      <c r="FS12" s="66"/>
      <c r="FT12" s="66"/>
      <c r="FU12" s="95" t="s">
        <v>1331</v>
      </c>
      <c r="FV12" s="95"/>
      <c r="FW12" s="95"/>
      <c r="FX12" s="66" t="s">
        <v>1332</v>
      </c>
      <c r="FY12" s="66"/>
      <c r="FZ12" s="66"/>
      <c r="GA12" s="66" t="s">
        <v>623</v>
      </c>
      <c r="GB12" s="66"/>
      <c r="GC12" s="66"/>
      <c r="GD12" s="66" t="s">
        <v>1154</v>
      </c>
      <c r="GE12" s="66"/>
      <c r="GF12" s="66"/>
      <c r="GG12" s="66" t="s">
        <v>626</v>
      </c>
      <c r="GH12" s="66"/>
      <c r="GI12" s="66"/>
      <c r="GJ12" s="66" t="s">
        <v>1160</v>
      </c>
      <c r="GK12" s="66"/>
      <c r="GL12" s="66"/>
      <c r="GM12" s="66" t="s">
        <v>1164</v>
      </c>
      <c r="GN12" s="66"/>
      <c r="GO12" s="66"/>
      <c r="GP12" s="66" t="s">
        <v>1333</v>
      </c>
      <c r="GQ12" s="66"/>
      <c r="GR12" s="66"/>
    </row>
    <row r="13" spans="1:254" ht="93.75" customHeight="1" x14ac:dyDescent="0.3">
      <c r="A13" s="75"/>
      <c r="B13" s="75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3" t="s">
        <v>842</v>
      </c>
      <c r="B40" s="7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1379</v>
      </c>
      <c r="IS2" s="8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 x14ac:dyDescent="0.3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2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2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399999999999999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6" x14ac:dyDescent="0.3">
      <c r="A11" s="75"/>
      <c r="B11" s="75"/>
      <c r="C11" s="70" t="s">
        <v>631</v>
      </c>
      <c r="D11" s="70" t="s">
        <v>5</v>
      </c>
      <c r="E11" s="70" t="s">
        <v>6</v>
      </c>
      <c r="F11" s="70" t="s">
        <v>632</v>
      </c>
      <c r="G11" s="70" t="s">
        <v>7</v>
      </c>
      <c r="H11" s="70" t="s">
        <v>8</v>
      </c>
      <c r="I11" s="70" t="s">
        <v>633</v>
      </c>
      <c r="J11" s="70" t="s">
        <v>9</v>
      </c>
      <c r="K11" s="70" t="s">
        <v>10</v>
      </c>
      <c r="L11" s="70" t="s">
        <v>705</v>
      </c>
      <c r="M11" s="70" t="s">
        <v>9</v>
      </c>
      <c r="N11" s="70" t="s">
        <v>10</v>
      </c>
      <c r="O11" s="70" t="s">
        <v>634</v>
      </c>
      <c r="P11" s="70" t="s">
        <v>11</v>
      </c>
      <c r="Q11" s="70" t="s">
        <v>4</v>
      </c>
      <c r="R11" s="70" t="s">
        <v>635</v>
      </c>
      <c r="S11" s="70" t="s">
        <v>6</v>
      </c>
      <c r="T11" s="70" t="s">
        <v>12</v>
      </c>
      <c r="U11" s="70" t="s">
        <v>636</v>
      </c>
      <c r="V11" s="70" t="s">
        <v>6</v>
      </c>
      <c r="W11" s="70" t="s">
        <v>12</v>
      </c>
      <c r="X11" s="70" t="s">
        <v>637</v>
      </c>
      <c r="Y11" s="70"/>
      <c r="Z11" s="70"/>
      <c r="AA11" s="70" t="s">
        <v>638</v>
      </c>
      <c r="AB11" s="70"/>
      <c r="AC11" s="70"/>
      <c r="AD11" s="70" t="s">
        <v>639</v>
      </c>
      <c r="AE11" s="70"/>
      <c r="AF11" s="70"/>
      <c r="AG11" s="70" t="s">
        <v>706</v>
      </c>
      <c r="AH11" s="70"/>
      <c r="AI11" s="70"/>
      <c r="AJ11" s="70" t="s">
        <v>640</v>
      </c>
      <c r="AK11" s="70"/>
      <c r="AL11" s="70"/>
      <c r="AM11" s="70" t="s">
        <v>641</v>
      </c>
      <c r="AN11" s="70"/>
      <c r="AO11" s="70"/>
      <c r="AP11" s="68" t="s">
        <v>642</v>
      </c>
      <c r="AQ11" s="68"/>
      <c r="AR11" s="68"/>
      <c r="AS11" s="70" t="s">
        <v>643</v>
      </c>
      <c r="AT11" s="70"/>
      <c r="AU11" s="70"/>
      <c r="AV11" s="70" t="s">
        <v>644</v>
      </c>
      <c r="AW11" s="70"/>
      <c r="AX11" s="70"/>
      <c r="AY11" s="70" t="s">
        <v>645</v>
      </c>
      <c r="AZ11" s="70"/>
      <c r="BA11" s="70"/>
      <c r="BB11" s="70" t="s">
        <v>646</v>
      </c>
      <c r="BC11" s="70"/>
      <c r="BD11" s="70"/>
      <c r="BE11" s="70" t="s">
        <v>647</v>
      </c>
      <c r="BF11" s="70"/>
      <c r="BG11" s="70"/>
      <c r="BH11" s="68" t="s">
        <v>648</v>
      </c>
      <c r="BI11" s="68"/>
      <c r="BJ11" s="68"/>
      <c r="BK11" s="68" t="s">
        <v>707</v>
      </c>
      <c r="BL11" s="68"/>
      <c r="BM11" s="68"/>
      <c r="BN11" s="70" t="s">
        <v>649</v>
      </c>
      <c r="BO11" s="70"/>
      <c r="BP11" s="70"/>
      <c r="BQ11" s="70" t="s">
        <v>650</v>
      </c>
      <c r="BR11" s="70"/>
      <c r="BS11" s="70"/>
      <c r="BT11" s="68" t="s">
        <v>651</v>
      </c>
      <c r="BU11" s="68"/>
      <c r="BV11" s="68"/>
      <c r="BW11" s="70" t="s">
        <v>652</v>
      </c>
      <c r="BX11" s="70"/>
      <c r="BY11" s="70"/>
      <c r="BZ11" s="70" t="s">
        <v>653</v>
      </c>
      <c r="CA11" s="70"/>
      <c r="CB11" s="70"/>
      <c r="CC11" s="70" t="s">
        <v>654</v>
      </c>
      <c r="CD11" s="70"/>
      <c r="CE11" s="70"/>
      <c r="CF11" s="70" t="s">
        <v>655</v>
      </c>
      <c r="CG11" s="70"/>
      <c r="CH11" s="70"/>
      <c r="CI11" s="70" t="s">
        <v>656</v>
      </c>
      <c r="CJ11" s="70"/>
      <c r="CK11" s="70"/>
      <c r="CL11" s="70" t="s">
        <v>657</v>
      </c>
      <c r="CM11" s="70"/>
      <c r="CN11" s="70"/>
      <c r="CO11" s="70" t="s">
        <v>708</v>
      </c>
      <c r="CP11" s="70"/>
      <c r="CQ11" s="70"/>
      <c r="CR11" s="70" t="s">
        <v>658</v>
      </c>
      <c r="CS11" s="70"/>
      <c r="CT11" s="70"/>
      <c r="CU11" s="70" t="s">
        <v>659</v>
      </c>
      <c r="CV11" s="70"/>
      <c r="CW11" s="70"/>
      <c r="CX11" s="70" t="s">
        <v>660</v>
      </c>
      <c r="CY11" s="70"/>
      <c r="CZ11" s="70"/>
      <c r="DA11" s="70" t="s">
        <v>661</v>
      </c>
      <c r="DB11" s="70"/>
      <c r="DC11" s="70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3" ht="93" customHeight="1" x14ac:dyDescent="0.3">
      <c r="A12" s="75"/>
      <c r="B12" s="75"/>
      <c r="C12" s="66" t="s">
        <v>1339</v>
      </c>
      <c r="D12" s="66"/>
      <c r="E12" s="66"/>
      <c r="F12" s="66" t="s">
        <v>1340</v>
      </c>
      <c r="G12" s="66"/>
      <c r="H12" s="66"/>
      <c r="I12" s="66" t="s">
        <v>1341</v>
      </c>
      <c r="J12" s="66"/>
      <c r="K12" s="66"/>
      <c r="L12" s="66" t="s">
        <v>1342</v>
      </c>
      <c r="M12" s="66"/>
      <c r="N12" s="66"/>
      <c r="O12" s="66" t="s">
        <v>1343</v>
      </c>
      <c r="P12" s="66"/>
      <c r="Q12" s="66"/>
      <c r="R12" s="66" t="s">
        <v>1344</v>
      </c>
      <c r="S12" s="66"/>
      <c r="T12" s="66"/>
      <c r="U12" s="66" t="s">
        <v>1345</v>
      </c>
      <c r="V12" s="66"/>
      <c r="W12" s="66"/>
      <c r="X12" s="66" t="s">
        <v>1346</v>
      </c>
      <c r="Y12" s="66"/>
      <c r="Z12" s="66"/>
      <c r="AA12" s="66" t="s">
        <v>1347</v>
      </c>
      <c r="AB12" s="66"/>
      <c r="AC12" s="66"/>
      <c r="AD12" s="66" t="s">
        <v>1348</v>
      </c>
      <c r="AE12" s="66"/>
      <c r="AF12" s="66"/>
      <c r="AG12" s="66" t="s">
        <v>1349</v>
      </c>
      <c r="AH12" s="66"/>
      <c r="AI12" s="66"/>
      <c r="AJ12" s="66" t="s">
        <v>1350</v>
      </c>
      <c r="AK12" s="66"/>
      <c r="AL12" s="66"/>
      <c r="AM12" s="66" t="s">
        <v>1351</v>
      </c>
      <c r="AN12" s="66"/>
      <c r="AO12" s="66"/>
      <c r="AP12" s="66" t="s">
        <v>1352</v>
      </c>
      <c r="AQ12" s="66"/>
      <c r="AR12" s="66"/>
      <c r="AS12" s="66" t="s">
        <v>1353</v>
      </c>
      <c r="AT12" s="66"/>
      <c r="AU12" s="66"/>
      <c r="AV12" s="66" t="s">
        <v>1354</v>
      </c>
      <c r="AW12" s="66"/>
      <c r="AX12" s="66"/>
      <c r="AY12" s="66" t="s">
        <v>1355</v>
      </c>
      <c r="AZ12" s="66"/>
      <c r="BA12" s="66"/>
      <c r="BB12" s="66" t="s">
        <v>1356</v>
      </c>
      <c r="BC12" s="66"/>
      <c r="BD12" s="66"/>
      <c r="BE12" s="66" t="s">
        <v>1357</v>
      </c>
      <c r="BF12" s="66"/>
      <c r="BG12" s="66"/>
      <c r="BH12" s="66" t="s">
        <v>1358</v>
      </c>
      <c r="BI12" s="66"/>
      <c r="BJ12" s="66"/>
      <c r="BK12" s="66" t="s">
        <v>1359</v>
      </c>
      <c r="BL12" s="66"/>
      <c r="BM12" s="66"/>
      <c r="BN12" s="66" t="s">
        <v>1360</v>
      </c>
      <c r="BO12" s="66"/>
      <c r="BP12" s="66"/>
      <c r="BQ12" s="66" t="s">
        <v>1361</v>
      </c>
      <c r="BR12" s="66"/>
      <c r="BS12" s="66"/>
      <c r="BT12" s="66" t="s">
        <v>1362</v>
      </c>
      <c r="BU12" s="66"/>
      <c r="BV12" s="66"/>
      <c r="BW12" s="66" t="s">
        <v>1363</v>
      </c>
      <c r="BX12" s="66"/>
      <c r="BY12" s="66"/>
      <c r="BZ12" s="66" t="s">
        <v>1200</v>
      </c>
      <c r="CA12" s="66"/>
      <c r="CB12" s="66"/>
      <c r="CC12" s="66" t="s">
        <v>1364</v>
      </c>
      <c r="CD12" s="66"/>
      <c r="CE12" s="66"/>
      <c r="CF12" s="66" t="s">
        <v>1365</v>
      </c>
      <c r="CG12" s="66"/>
      <c r="CH12" s="66"/>
      <c r="CI12" s="66" t="s">
        <v>1366</v>
      </c>
      <c r="CJ12" s="66"/>
      <c r="CK12" s="66"/>
      <c r="CL12" s="66" t="s">
        <v>1367</v>
      </c>
      <c r="CM12" s="66"/>
      <c r="CN12" s="66"/>
      <c r="CO12" s="66" t="s">
        <v>1368</v>
      </c>
      <c r="CP12" s="66"/>
      <c r="CQ12" s="66"/>
      <c r="CR12" s="66" t="s">
        <v>1369</v>
      </c>
      <c r="CS12" s="66"/>
      <c r="CT12" s="66"/>
      <c r="CU12" s="66" t="s">
        <v>1370</v>
      </c>
      <c r="CV12" s="66"/>
      <c r="CW12" s="66"/>
      <c r="CX12" s="66" t="s">
        <v>1371</v>
      </c>
      <c r="CY12" s="66"/>
      <c r="CZ12" s="66"/>
      <c r="DA12" s="66" t="s">
        <v>1372</v>
      </c>
      <c r="DB12" s="66"/>
      <c r="DC12" s="66"/>
      <c r="DD12" s="66" t="s">
        <v>1373</v>
      </c>
      <c r="DE12" s="66"/>
      <c r="DF12" s="66"/>
      <c r="DG12" s="66" t="s">
        <v>1374</v>
      </c>
      <c r="DH12" s="66"/>
      <c r="DI12" s="66"/>
      <c r="DJ12" s="95" t="s">
        <v>1375</v>
      </c>
      <c r="DK12" s="95"/>
      <c r="DL12" s="95"/>
      <c r="DM12" s="95" t="s">
        <v>1376</v>
      </c>
      <c r="DN12" s="95"/>
      <c r="DO12" s="95"/>
      <c r="DP12" s="95" t="s">
        <v>1377</v>
      </c>
      <c r="DQ12" s="95"/>
      <c r="DR12" s="95"/>
      <c r="DS12" s="95" t="s">
        <v>1378</v>
      </c>
      <c r="DT12" s="95"/>
      <c r="DU12" s="95"/>
      <c r="DV12" s="95" t="s">
        <v>745</v>
      </c>
      <c r="DW12" s="95"/>
      <c r="DX12" s="95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1232</v>
      </c>
      <c r="EF12" s="66"/>
      <c r="EG12" s="66"/>
      <c r="EH12" s="66" t="s">
        <v>763</v>
      </c>
      <c r="EI12" s="66"/>
      <c r="EJ12" s="66"/>
      <c r="EK12" s="66" t="s">
        <v>1335</v>
      </c>
      <c r="EL12" s="66"/>
      <c r="EM12" s="66"/>
      <c r="EN12" s="66" t="s">
        <v>766</v>
      </c>
      <c r="EO12" s="66"/>
      <c r="EP12" s="66"/>
      <c r="EQ12" s="66" t="s">
        <v>1241</v>
      </c>
      <c r="ER12" s="66"/>
      <c r="ES12" s="66"/>
      <c r="ET12" s="66" t="s">
        <v>771</v>
      </c>
      <c r="EU12" s="66"/>
      <c r="EV12" s="66"/>
      <c r="EW12" s="66" t="s">
        <v>1244</v>
      </c>
      <c r="EX12" s="66"/>
      <c r="EY12" s="66"/>
      <c r="EZ12" s="66" t="s">
        <v>1246</v>
      </c>
      <c r="FA12" s="66"/>
      <c r="FB12" s="66"/>
      <c r="FC12" s="66" t="s">
        <v>1248</v>
      </c>
      <c r="FD12" s="66"/>
      <c r="FE12" s="66"/>
      <c r="FF12" s="66" t="s">
        <v>1336</v>
      </c>
      <c r="FG12" s="66"/>
      <c r="FH12" s="66"/>
      <c r="FI12" s="66" t="s">
        <v>1251</v>
      </c>
      <c r="FJ12" s="66"/>
      <c r="FK12" s="66"/>
      <c r="FL12" s="66" t="s">
        <v>775</v>
      </c>
      <c r="FM12" s="66"/>
      <c r="FN12" s="66"/>
      <c r="FO12" s="66" t="s">
        <v>1255</v>
      </c>
      <c r="FP12" s="66"/>
      <c r="FQ12" s="66"/>
      <c r="FR12" s="66" t="s">
        <v>1258</v>
      </c>
      <c r="FS12" s="66"/>
      <c r="FT12" s="66"/>
      <c r="FU12" s="66" t="s">
        <v>1262</v>
      </c>
      <c r="FV12" s="66"/>
      <c r="FW12" s="66"/>
      <c r="FX12" s="66" t="s">
        <v>1264</v>
      </c>
      <c r="FY12" s="66"/>
      <c r="FZ12" s="66"/>
      <c r="GA12" s="95" t="s">
        <v>1267</v>
      </c>
      <c r="GB12" s="95"/>
      <c r="GC12" s="95"/>
      <c r="GD12" s="66" t="s">
        <v>780</v>
      </c>
      <c r="GE12" s="66"/>
      <c r="GF12" s="66"/>
      <c r="GG12" s="95" t="s">
        <v>1274</v>
      </c>
      <c r="GH12" s="95"/>
      <c r="GI12" s="95"/>
      <c r="GJ12" s="95" t="s">
        <v>1275</v>
      </c>
      <c r="GK12" s="95"/>
      <c r="GL12" s="95"/>
      <c r="GM12" s="95" t="s">
        <v>1277</v>
      </c>
      <c r="GN12" s="95"/>
      <c r="GO12" s="95"/>
      <c r="GP12" s="95" t="s">
        <v>1278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6" t="s">
        <v>1285</v>
      </c>
      <c r="HC12" s="66"/>
      <c r="HD12" s="66"/>
      <c r="HE12" s="66" t="s">
        <v>1287</v>
      </c>
      <c r="HF12" s="66"/>
      <c r="HG12" s="66"/>
      <c r="HH12" s="66" t="s">
        <v>796</v>
      </c>
      <c r="HI12" s="66"/>
      <c r="HJ12" s="66"/>
      <c r="HK12" s="66" t="s">
        <v>1288</v>
      </c>
      <c r="HL12" s="66"/>
      <c r="HM12" s="66"/>
      <c r="HN12" s="66" t="s">
        <v>1291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1300</v>
      </c>
      <c r="IA12" s="66"/>
      <c r="IB12" s="66"/>
      <c r="IC12" s="66" t="s">
        <v>1304</v>
      </c>
      <c r="ID12" s="66"/>
      <c r="IE12" s="66"/>
      <c r="IF12" s="66" t="s">
        <v>802</v>
      </c>
      <c r="IG12" s="66"/>
      <c r="IH12" s="66"/>
      <c r="II12" s="66" t="s">
        <v>1309</v>
      </c>
      <c r="IJ12" s="66"/>
      <c r="IK12" s="66"/>
      <c r="IL12" s="66" t="s">
        <v>1310</v>
      </c>
      <c r="IM12" s="66"/>
      <c r="IN12" s="66"/>
      <c r="IO12" s="66" t="s">
        <v>1314</v>
      </c>
      <c r="IP12" s="66"/>
      <c r="IQ12" s="66"/>
      <c r="IR12" s="66" t="s">
        <v>1318</v>
      </c>
      <c r="IS12" s="66"/>
      <c r="IT12" s="66"/>
    </row>
    <row r="13" spans="1:293" ht="82.5" customHeight="1" x14ac:dyDescent="0.3">
      <c r="A13" s="75"/>
      <c r="B13" s="75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1" t="s">
        <v>278</v>
      </c>
      <c r="B39" s="7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3" t="s">
        <v>841</v>
      </c>
      <c r="B40" s="7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ht="15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5" t="s">
        <v>56</v>
      </c>
      <c r="E47" s="106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ht="15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ht="15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7" t="s">
        <v>159</v>
      </c>
      <c r="E56" s="107"/>
      <c r="F56" s="63" t="s">
        <v>116</v>
      </c>
      <c r="G56" s="64"/>
      <c r="H56" s="85" t="s">
        <v>174</v>
      </c>
      <c r="I56" s="86"/>
      <c r="J56" s="102" t="s">
        <v>186</v>
      </c>
      <c r="K56" s="102"/>
      <c r="L56" s="102" t="s">
        <v>117</v>
      </c>
      <c r="M56" s="102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ht="15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3" t="s">
        <v>1381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1379</v>
      </c>
      <c r="IS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7" t="s">
        <v>0</v>
      </c>
      <c r="B4" s="117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 x14ac:dyDescent="0.3">
      <c r="A5" s="118"/>
      <c r="B5" s="118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6" x14ac:dyDescent="0.3">
      <c r="A6" s="118"/>
      <c r="B6" s="118"/>
      <c r="C6" s="70" t="s">
        <v>631</v>
      </c>
      <c r="D6" s="70" t="s">
        <v>5</v>
      </c>
      <c r="E6" s="70" t="s">
        <v>6</v>
      </c>
      <c r="F6" s="70" t="s">
        <v>632</v>
      </c>
      <c r="G6" s="70" t="s">
        <v>7</v>
      </c>
      <c r="H6" s="70" t="s">
        <v>8</v>
      </c>
      <c r="I6" s="70" t="s">
        <v>633</v>
      </c>
      <c r="J6" s="70" t="s">
        <v>9</v>
      </c>
      <c r="K6" s="70" t="s">
        <v>10</v>
      </c>
      <c r="L6" s="70" t="s">
        <v>705</v>
      </c>
      <c r="M6" s="70" t="s">
        <v>9</v>
      </c>
      <c r="N6" s="70" t="s">
        <v>10</v>
      </c>
      <c r="O6" s="70" t="s">
        <v>634</v>
      </c>
      <c r="P6" s="70" t="s">
        <v>11</v>
      </c>
      <c r="Q6" s="70" t="s">
        <v>4</v>
      </c>
      <c r="R6" s="70" t="s">
        <v>635</v>
      </c>
      <c r="S6" s="70" t="s">
        <v>6</v>
      </c>
      <c r="T6" s="70" t="s">
        <v>12</v>
      </c>
      <c r="U6" s="70" t="s">
        <v>636</v>
      </c>
      <c r="V6" s="70" t="s">
        <v>6</v>
      </c>
      <c r="W6" s="70" t="s">
        <v>12</v>
      </c>
      <c r="X6" s="70" t="s">
        <v>637</v>
      </c>
      <c r="Y6" s="70"/>
      <c r="Z6" s="70"/>
      <c r="AA6" s="70" t="s">
        <v>638</v>
      </c>
      <c r="AB6" s="70"/>
      <c r="AC6" s="70"/>
      <c r="AD6" s="70" t="s">
        <v>639</v>
      </c>
      <c r="AE6" s="70"/>
      <c r="AF6" s="70"/>
      <c r="AG6" s="70" t="s">
        <v>706</v>
      </c>
      <c r="AH6" s="70"/>
      <c r="AI6" s="70"/>
      <c r="AJ6" s="70" t="s">
        <v>640</v>
      </c>
      <c r="AK6" s="70"/>
      <c r="AL6" s="70"/>
      <c r="AM6" s="70" t="s">
        <v>641</v>
      </c>
      <c r="AN6" s="70"/>
      <c r="AO6" s="70"/>
      <c r="AP6" s="68" t="s">
        <v>642</v>
      </c>
      <c r="AQ6" s="68"/>
      <c r="AR6" s="68"/>
      <c r="AS6" s="70" t="s">
        <v>643</v>
      </c>
      <c r="AT6" s="70"/>
      <c r="AU6" s="70"/>
      <c r="AV6" s="70" t="s">
        <v>644</v>
      </c>
      <c r="AW6" s="70"/>
      <c r="AX6" s="70"/>
      <c r="AY6" s="70" t="s">
        <v>645</v>
      </c>
      <c r="AZ6" s="70"/>
      <c r="BA6" s="70"/>
      <c r="BB6" s="70" t="s">
        <v>646</v>
      </c>
      <c r="BC6" s="70"/>
      <c r="BD6" s="70"/>
      <c r="BE6" s="70" t="s">
        <v>647</v>
      </c>
      <c r="BF6" s="70"/>
      <c r="BG6" s="70"/>
      <c r="BH6" s="68" t="s">
        <v>648</v>
      </c>
      <c r="BI6" s="68"/>
      <c r="BJ6" s="68"/>
      <c r="BK6" s="68" t="s">
        <v>707</v>
      </c>
      <c r="BL6" s="68"/>
      <c r="BM6" s="68"/>
      <c r="BN6" s="70" t="s">
        <v>649</v>
      </c>
      <c r="BO6" s="70"/>
      <c r="BP6" s="70"/>
      <c r="BQ6" s="70" t="s">
        <v>650</v>
      </c>
      <c r="BR6" s="70"/>
      <c r="BS6" s="70"/>
      <c r="BT6" s="68" t="s">
        <v>651</v>
      </c>
      <c r="BU6" s="68"/>
      <c r="BV6" s="68"/>
      <c r="BW6" s="70" t="s">
        <v>652</v>
      </c>
      <c r="BX6" s="70"/>
      <c r="BY6" s="70"/>
      <c r="BZ6" s="70" t="s">
        <v>653</v>
      </c>
      <c r="CA6" s="70"/>
      <c r="CB6" s="70"/>
      <c r="CC6" s="70" t="s">
        <v>654</v>
      </c>
      <c r="CD6" s="70"/>
      <c r="CE6" s="70"/>
      <c r="CF6" s="70" t="s">
        <v>655</v>
      </c>
      <c r="CG6" s="70"/>
      <c r="CH6" s="70"/>
      <c r="CI6" s="70" t="s">
        <v>656</v>
      </c>
      <c r="CJ6" s="70"/>
      <c r="CK6" s="70"/>
      <c r="CL6" s="70" t="s">
        <v>657</v>
      </c>
      <c r="CM6" s="70"/>
      <c r="CN6" s="70"/>
      <c r="CO6" s="70" t="s">
        <v>708</v>
      </c>
      <c r="CP6" s="70"/>
      <c r="CQ6" s="70"/>
      <c r="CR6" s="70" t="s">
        <v>658</v>
      </c>
      <c r="CS6" s="70"/>
      <c r="CT6" s="70"/>
      <c r="CU6" s="70" t="s">
        <v>659</v>
      </c>
      <c r="CV6" s="70"/>
      <c r="CW6" s="70"/>
      <c r="CX6" s="70" t="s">
        <v>660</v>
      </c>
      <c r="CY6" s="70"/>
      <c r="CZ6" s="70"/>
      <c r="DA6" s="70" t="s">
        <v>661</v>
      </c>
      <c r="DB6" s="70"/>
      <c r="DC6" s="70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 x14ac:dyDescent="0.3">
      <c r="A7" s="118"/>
      <c r="B7" s="118"/>
      <c r="C7" s="66" t="s">
        <v>1339</v>
      </c>
      <c r="D7" s="66"/>
      <c r="E7" s="66"/>
      <c r="F7" s="66" t="s">
        <v>1340</v>
      </c>
      <c r="G7" s="66"/>
      <c r="H7" s="66"/>
      <c r="I7" s="66" t="s">
        <v>1341</v>
      </c>
      <c r="J7" s="66"/>
      <c r="K7" s="66"/>
      <c r="L7" s="66" t="s">
        <v>1342</v>
      </c>
      <c r="M7" s="66"/>
      <c r="N7" s="66"/>
      <c r="O7" s="66" t="s">
        <v>1343</v>
      </c>
      <c r="P7" s="66"/>
      <c r="Q7" s="66"/>
      <c r="R7" s="66" t="s">
        <v>1344</v>
      </c>
      <c r="S7" s="66"/>
      <c r="T7" s="66"/>
      <c r="U7" s="66" t="s">
        <v>1345</v>
      </c>
      <c r="V7" s="66"/>
      <c r="W7" s="66"/>
      <c r="X7" s="66" t="s">
        <v>1346</v>
      </c>
      <c r="Y7" s="66"/>
      <c r="Z7" s="66"/>
      <c r="AA7" s="66" t="s">
        <v>1347</v>
      </c>
      <c r="AB7" s="66"/>
      <c r="AC7" s="66"/>
      <c r="AD7" s="66" t="s">
        <v>1348</v>
      </c>
      <c r="AE7" s="66"/>
      <c r="AF7" s="66"/>
      <c r="AG7" s="66" t="s">
        <v>1349</v>
      </c>
      <c r="AH7" s="66"/>
      <c r="AI7" s="66"/>
      <c r="AJ7" s="66" t="s">
        <v>1350</v>
      </c>
      <c r="AK7" s="66"/>
      <c r="AL7" s="66"/>
      <c r="AM7" s="66" t="s">
        <v>1351</v>
      </c>
      <c r="AN7" s="66"/>
      <c r="AO7" s="66"/>
      <c r="AP7" s="66" t="s">
        <v>1352</v>
      </c>
      <c r="AQ7" s="66"/>
      <c r="AR7" s="66"/>
      <c r="AS7" s="66" t="s">
        <v>1353</v>
      </c>
      <c r="AT7" s="66"/>
      <c r="AU7" s="66"/>
      <c r="AV7" s="66" t="s">
        <v>1354</v>
      </c>
      <c r="AW7" s="66"/>
      <c r="AX7" s="66"/>
      <c r="AY7" s="66" t="s">
        <v>1355</v>
      </c>
      <c r="AZ7" s="66"/>
      <c r="BA7" s="66"/>
      <c r="BB7" s="66" t="s">
        <v>1356</v>
      </c>
      <c r="BC7" s="66"/>
      <c r="BD7" s="66"/>
      <c r="BE7" s="66" t="s">
        <v>1357</v>
      </c>
      <c r="BF7" s="66"/>
      <c r="BG7" s="66"/>
      <c r="BH7" s="66" t="s">
        <v>1358</v>
      </c>
      <c r="BI7" s="66"/>
      <c r="BJ7" s="66"/>
      <c r="BK7" s="66" t="s">
        <v>1359</v>
      </c>
      <c r="BL7" s="66"/>
      <c r="BM7" s="66"/>
      <c r="BN7" s="66" t="s">
        <v>1360</v>
      </c>
      <c r="BO7" s="66"/>
      <c r="BP7" s="66"/>
      <c r="BQ7" s="66" t="s">
        <v>1361</v>
      </c>
      <c r="BR7" s="66"/>
      <c r="BS7" s="66"/>
      <c r="BT7" s="66" t="s">
        <v>1362</v>
      </c>
      <c r="BU7" s="66"/>
      <c r="BV7" s="66"/>
      <c r="BW7" s="66" t="s">
        <v>1363</v>
      </c>
      <c r="BX7" s="66"/>
      <c r="BY7" s="66"/>
      <c r="BZ7" s="66" t="s">
        <v>1200</v>
      </c>
      <c r="CA7" s="66"/>
      <c r="CB7" s="66"/>
      <c r="CC7" s="66" t="s">
        <v>1364</v>
      </c>
      <c r="CD7" s="66"/>
      <c r="CE7" s="66"/>
      <c r="CF7" s="66" t="s">
        <v>1365</v>
      </c>
      <c r="CG7" s="66"/>
      <c r="CH7" s="66"/>
      <c r="CI7" s="66" t="s">
        <v>1366</v>
      </c>
      <c r="CJ7" s="66"/>
      <c r="CK7" s="66"/>
      <c r="CL7" s="66" t="s">
        <v>1367</v>
      </c>
      <c r="CM7" s="66"/>
      <c r="CN7" s="66"/>
      <c r="CO7" s="66" t="s">
        <v>1368</v>
      </c>
      <c r="CP7" s="66"/>
      <c r="CQ7" s="66"/>
      <c r="CR7" s="66" t="s">
        <v>1369</v>
      </c>
      <c r="CS7" s="66"/>
      <c r="CT7" s="66"/>
      <c r="CU7" s="66" t="s">
        <v>1370</v>
      </c>
      <c r="CV7" s="66"/>
      <c r="CW7" s="66"/>
      <c r="CX7" s="66" t="s">
        <v>1371</v>
      </c>
      <c r="CY7" s="66"/>
      <c r="CZ7" s="66"/>
      <c r="DA7" s="66" t="s">
        <v>1372</v>
      </c>
      <c r="DB7" s="66"/>
      <c r="DC7" s="66"/>
      <c r="DD7" s="66" t="s">
        <v>1373</v>
      </c>
      <c r="DE7" s="66"/>
      <c r="DF7" s="66"/>
      <c r="DG7" s="66" t="s">
        <v>1374</v>
      </c>
      <c r="DH7" s="66"/>
      <c r="DI7" s="66"/>
      <c r="DJ7" s="95" t="s">
        <v>1375</v>
      </c>
      <c r="DK7" s="95"/>
      <c r="DL7" s="95"/>
      <c r="DM7" s="95" t="s">
        <v>1376</v>
      </c>
      <c r="DN7" s="95"/>
      <c r="DO7" s="95"/>
      <c r="DP7" s="95" t="s">
        <v>1377</v>
      </c>
      <c r="DQ7" s="95"/>
      <c r="DR7" s="95"/>
      <c r="DS7" s="95" t="s">
        <v>1378</v>
      </c>
      <c r="DT7" s="95"/>
      <c r="DU7" s="95"/>
      <c r="DV7" s="95" t="s">
        <v>745</v>
      </c>
      <c r="DW7" s="95"/>
      <c r="DX7" s="95"/>
      <c r="DY7" s="66" t="s">
        <v>761</v>
      </c>
      <c r="DZ7" s="66"/>
      <c r="EA7" s="66"/>
      <c r="EB7" s="66" t="s">
        <v>762</v>
      </c>
      <c r="EC7" s="66"/>
      <c r="ED7" s="66"/>
      <c r="EE7" s="66" t="s">
        <v>1232</v>
      </c>
      <c r="EF7" s="66"/>
      <c r="EG7" s="66"/>
      <c r="EH7" s="66" t="s">
        <v>763</v>
      </c>
      <c r="EI7" s="66"/>
      <c r="EJ7" s="66"/>
      <c r="EK7" s="66" t="s">
        <v>1335</v>
      </c>
      <c r="EL7" s="66"/>
      <c r="EM7" s="66"/>
      <c r="EN7" s="66" t="s">
        <v>766</v>
      </c>
      <c r="EO7" s="66"/>
      <c r="EP7" s="66"/>
      <c r="EQ7" s="66" t="s">
        <v>1241</v>
      </c>
      <c r="ER7" s="66"/>
      <c r="ES7" s="66"/>
      <c r="ET7" s="66" t="s">
        <v>771</v>
      </c>
      <c r="EU7" s="66"/>
      <c r="EV7" s="66"/>
      <c r="EW7" s="66" t="s">
        <v>1244</v>
      </c>
      <c r="EX7" s="66"/>
      <c r="EY7" s="66"/>
      <c r="EZ7" s="66" t="s">
        <v>1246</v>
      </c>
      <c r="FA7" s="66"/>
      <c r="FB7" s="66"/>
      <c r="FC7" s="66" t="s">
        <v>1248</v>
      </c>
      <c r="FD7" s="66"/>
      <c r="FE7" s="66"/>
      <c r="FF7" s="66" t="s">
        <v>1336</v>
      </c>
      <c r="FG7" s="66"/>
      <c r="FH7" s="66"/>
      <c r="FI7" s="66" t="s">
        <v>1251</v>
      </c>
      <c r="FJ7" s="66"/>
      <c r="FK7" s="66"/>
      <c r="FL7" s="66" t="s">
        <v>775</v>
      </c>
      <c r="FM7" s="66"/>
      <c r="FN7" s="66"/>
      <c r="FO7" s="66" t="s">
        <v>1255</v>
      </c>
      <c r="FP7" s="66"/>
      <c r="FQ7" s="66"/>
      <c r="FR7" s="66" t="s">
        <v>1258</v>
      </c>
      <c r="FS7" s="66"/>
      <c r="FT7" s="66"/>
      <c r="FU7" s="66" t="s">
        <v>1262</v>
      </c>
      <c r="FV7" s="66"/>
      <c r="FW7" s="66"/>
      <c r="FX7" s="66" t="s">
        <v>1264</v>
      </c>
      <c r="FY7" s="66"/>
      <c r="FZ7" s="66"/>
      <c r="GA7" s="95" t="s">
        <v>1267</v>
      </c>
      <c r="GB7" s="95"/>
      <c r="GC7" s="95"/>
      <c r="GD7" s="66" t="s">
        <v>780</v>
      </c>
      <c r="GE7" s="66"/>
      <c r="GF7" s="66"/>
      <c r="GG7" s="95" t="s">
        <v>1274</v>
      </c>
      <c r="GH7" s="95"/>
      <c r="GI7" s="95"/>
      <c r="GJ7" s="95" t="s">
        <v>1275</v>
      </c>
      <c r="GK7" s="95"/>
      <c r="GL7" s="95"/>
      <c r="GM7" s="95" t="s">
        <v>1277</v>
      </c>
      <c r="GN7" s="95"/>
      <c r="GO7" s="95"/>
      <c r="GP7" s="95" t="s">
        <v>1278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6" t="s">
        <v>1285</v>
      </c>
      <c r="HC7" s="66"/>
      <c r="HD7" s="66"/>
      <c r="HE7" s="66" t="s">
        <v>1287</v>
      </c>
      <c r="HF7" s="66"/>
      <c r="HG7" s="66"/>
      <c r="HH7" s="66" t="s">
        <v>796</v>
      </c>
      <c r="HI7" s="66"/>
      <c r="HJ7" s="66"/>
      <c r="HK7" s="66" t="s">
        <v>1288</v>
      </c>
      <c r="HL7" s="66"/>
      <c r="HM7" s="66"/>
      <c r="HN7" s="66" t="s">
        <v>1291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1300</v>
      </c>
      <c r="IA7" s="66"/>
      <c r="IB7" s="66"/>
      <c r="IC7" s="66" t="s">
        <v>1304</v>
      </c>
      <c r="ID7" s="66"/>
      <c r="IE7" s="66"/>
      <c r="IF7" s="66" t="s">
        <v>802</v>
      </c>
      <c r="IG7" s="66"/>
      <c r="IH7" s="66"/>
      <c r="II7" s="66" t="s">
        <v>1309</v>
      </c>
      <c r="IJ7" s="66"/>
      <c r="IK7" s="66"/>
      <c r="IL7" s="66" t="s">
        <v>1310</v>
      </c>
      <c r="IM7" s="66"/>
      <c r="IN7" s="66"/>
      <c r="IO7" s="66" t="s">
        <v>1314</v>
      </c>
      <c r="IP7" s="66"/>
      <c r="IQ7" s="66"/>
      <c r="IR7" s="66" t="s">
        <v>1318</v>
      </c>
      <c r="IS7" s="66"/>
      <c r="IT7" s="66"/>
    </row>
    <row r="8" spans="1:254" ht="58.5" customHeight="1" x14ac:dyDescent="0.3">
      <c r="A8" s="119"/>
      <c r="B8" s="119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5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5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5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5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3" t="s">
        <v>841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5" t="s">
        <v>56</v>
      </c>
      <c r="E42" s="106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7" t="s">
        <v>159</v>
      </c>
      <c r="E51" s="107"/>
      <c r="F51" s="63" t="s">
        <v>116</v>
      </c>
      <c r="G51" s="64"/>
      <c r="H51" s="85" t="s">
        <v>174</v>
      </c>
      <c r="I51" s="86"/>
      <c r="J51" s="102" t="s">
        <v>186</v>
      </c>
      <c r="K51" s="102"/>
      <c r="L51" s="102" t="s">
        <v>117</v>
      </c>
      <c r="M51" s="102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jadira baimenova</cp:lastModifiedBy>
  <cp:lastPrinted>2025-03-12T09:35:27Z</cp:lastPrinted>
  <dcterms:created xsi:type="dcterms:W3CDTF">2022-12-22T06:57:03Z</dcterms:created>
  <dcterms:modified xsi:type="dcterms:W3CDTF">2025-03-12T10:09:55Z</dcterms:modified>
</cp:coreProperties>
</file>