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Новая папка\"/>
    </mc:Choice>
  </mc:AlternateContent>
  <bookViews>
    <workbookView xWindow="0" yWindow="0" windowWidth="23040" windowHeight="938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</workbook>
</file>

<file path=xl/calcChain.xml><?xml version="1.0" encoding="utf-8"?>
<calcChain xmlns="http://schemas.openxmlformats.org/spreadsheetml/2006/main">
  <c r="IN35" i="6" l="1"/>
  <c r="IF35" i="6"/>
  <c r="IE35" i="6"/>
  <c r="HX35" i="6"/>
  <c r="HP35" i="6"/>
  <c r="HO35" i="6"/>
  <c r="HH35" i="6"/>
  <c r="GZ35" i="6"/>
  <c r="GY35" i="6"/>
  <c r="GR35" i="6"/>
  <c r="GJ35" i="6"/>
  <c r="GI35" i="6"/>
  <c r="GB35" i="6"/>
  <c r="FT35" i="6"/>
  <c r="FS35" i="6"/>
  <c r="FL35" i="6"/>
  <c r="FD35" i="6"/>
  <c r="FC35" i="6"/>
  <c r="EV35" i="6"/>
  <c r="EN35" i="6"/>
  <c r="EM35" i="6"/>
  <c r="EF35" i="6"/>
  <c r="DX35" i="6"/>
  <c r="DW35" i="6"/>
  <c r="DP35" i="6"/>
  <c r="DH35" i="6"/>
  <c r="DG35" i="6"/>
  <c r="CZ35" i="6"/>
  <c r="CR35" i="6"/>
  <c r="CQ35" i="6"/>
  <c r="CJ35" i="6"/>
  <c r="CB35" i="6"/>
  <c r="CA35" i="6"/>
  <c r="BT35" i="6"/>
  <c r="BL35" i="6"/>
  <c r="BK35" i="6"/>
  <c r="BD35" i="6"/>
  <c r="AV35" i="6"/>
  <c r="AU35" i="6"/>
  <c r="G45" i="6" s="1"/>
  <c r="F45" i="6" s="1"/>
  <c r="AN35" i="6"/>
  <c r="AF35" i="6"/>
  <c r="AE35" i="6"/>
  <c r="X35" i="6"/>
  <c r="P35" i="6"/>
  <c r="O35" i="6"/>
  <c r="F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E34" i="6"/>
  <c r="ID34" i="6"/>
  <c r="ID35" i="6" s="1"/>
  <c r="IC34" i="6"/>
  <c r="IC35" i="6" s="1"/>
  <c r="IB34" i="6"/>
  <c r="IB35" i="6" s="1"/>
  <c r="E58" i="6" s="1"/>
  <c r="D58" i="6" s="1"/>
  <c r="IA34" i="6"/>
  <c r="IA35" i="6" s="1"/>
  <c r="HZ34" i="6"/>
  <c r="HZ35" i="6" s="1"/>
  <c r="HY34" i="6"/>
  <c r="HY35" i="6" s="1"/>
  <c r="HX34" i="6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O34" i="6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G34" i="6"/>
  <c r="HG35" i="6" s="1"/>
  <c r="M54" i="6" s="1"/>
  <c r="L54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Y34" i="6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I34" i="6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S34" i="6"/>
  <c r="FR34" i="6"/>
  <c r="FR35" i="6" s="1"/>
  <c r="FQ34" i="6"/>
  <c r="FQ35" i="6" s="1"/>
  <c r="FP34" i="6"/>
  <c r="FP35" i="6" s="1"/>
  <c r="I53" i="6" s="1"/>
  <c r="H53" i="6" s="1"/>
  <c r="FO34" i="6"/>
  <c r="FO35" i="6" s="1"/>
  <c r="FN34" i="6"/>
  <c r="FN35" i="6" s="1"/>
  <c r="FM34" i="6"/>
  <c r="FM35" i="6" s="1"/>
  <c r="FL34" i="6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C34" i="6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U34" i="6"/>
  <c r="EU35" i="6" s="1"/>
  <c r="G53" i="6" s="1"/>
  <c r="F53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M34" i="6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W34" i="6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G34" i="6"/>
  <c r="DF34" i="6"/>
  <c r="DF35" i="6" s="1"/>
  <c r="DE34" i="6"/>
  <c r="DE35" i="6" s="1"/>
  <c r="DD34" i="6"/>
  <c r="DD35" i="6" s="1"/>
  <c r="E47" i="6" s="1"/>
  <c r="DC34" i="6"/>
  <c r="DC35" i="6" s="1"/>
  <c r="DB34" i="6"/>
  <c r="DB35" i="6" s="1"/>
  <c r="DA34" i="6"/>
  <c r="DA35" i="6" s="1"/>
  <c r="CZ34" i="6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Q34" i="6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I34" i="6"/>
  <c r="CI35" i="6" s="1"/>
  <c r="K43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A34" i="6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K34" i="6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U34" i="6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E34" i="6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O34" i="6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E34" i="6"/>
  <c r="E35" i="6" s="1"/>
  <c r="D34" i="6"/>
  <c r="D35" i="6" s="1"/>
  <c r="C34" i="6"/>
  <c r="C35" i="6" s="1"/>
  <c r="E38" i="6" s="1"/>
  <c r="IQ40" i="5"/>
  <c r="IL40" i="5"/>
  <c r="IA40" i="5"/>
  <c r="HV40" i="5"/>
  <c r="HQ40" i="5"/>
  <c r="HK40" i="5"/>
  <c r="HF40" i="5"/>
  <c r="GU40" i="5"/>
  <c r="GE40" i="5"/>
  <c r="FZ40" i="5"/>
  <c r="FJ40" i="5"/>
  <c r="FE40" i="5"/>
  <c r="EI40" i="5"/>
  <c r="DN40" i="5"/>
  <c r="CS40" i="5"/>
  <c r="BW40" i="5"/>
  <c r="BB40" i="5"/>
  <c r="AG40" i="5"/>
  <c r="K40" i="5"/>
  <c r="IT39" i="5"/>
  <c r="IT40" i="5" s="1"/>
  <c r="IS39" i="5"/>
  <c r="IS40" i="5" s="1"/>
  <c r="IR39" i="5"/>
  <c r="IR40" i="5" s="1"/>
  <c r="IQ39" i="5"/>
  <c r="IP39" i="5"/>
  <c r="IP40" i="5" s="1"/>
  <c r="IO39" i="5"/>
  <c r="IO40" i="5" s="1"/>
  <c r="IN39" i="5"/>
  <c r="IN40" i="5" s="1"/>
  <c r="IM39" i="5"/>
  <c r="IM40" i="5" s="1"/>
  <c r="IL39" i="5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B40" i="5" s="1"/>
  <c r="IA39" i="5"/>
  <c r="HZ39" i="5"/>
  <c r="HZ40" i="5" s="1"/>
  <c r="HY39" i="5"/>
  <c r="HY40" i="5" s="1"/>
  <c r="HX39" i="5"/>
  <c r="HX40" i="5" s="1"/>
  <c r="HW39" i="5"/>
  <c r="HW40" i="5" s="1"/>
  <c r="HV39" i="5"/>
  <c r="HU39" i="5"/>
  <c r="HU40" i="5" s="1"/>
  <c r="HT39" i="5"/>
  <c r="HT40" i="5" s="1"/>
  <c r="HS39" i="5"/>
  <c r="HS40" i="5" s="1"/>
  <c r="HR39" i="5"/>
  <c r="HR40" i="5" s="1"/>
  <c r="HQ39" i="5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J39" i="5"/>
  <c r="HJ40" i="5" s="1"/>
  <c r="HI39" i="5"/>
  <c r="HI40" i="5" s="1"/>
  <c r="HH39" i="5"/>
  <c r="HH40" i="5" s="1"/>
  <c r="HG39" i="5"/>
  <c r="HG40" i="5" s="1"/>
  <c r="HF39" i="5"/>
  <c r="HE39" i="5"/>
  <c r="HE40" i="5" s="1"/>
  <c r="HD39" i="5"/>
  <c r="HD40" i="5" s="1"/>
  <c r="HC39" i="5"/>
  <c r="HC40" i="5" s="1"/>
  <c r="HB39" i="5"/>
  <c r="HB40" i="5" s="1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T39" i="5"/>
  <c r="GT40" i="5" s="1"/>
  <c r="GS39" i="5"/>
  <c r="GS40" i="5" s="1"/>
  <c r="GR39" i="5"/>
  <c r="GR40" i="5" s="1"/>
  <c r="GQ39" i="5"/>
  <c r="GQ40" i="5" s="1"/>
  <c r="GP39" i="5"/>
  <c r="GP40" i="5" s="1"/>
  <c r="K57" i="5" s="1"/>
  <c r="GO39" i="5"/>
  <c r="GO40" i="5" s="1"/>
  <c r="GN39" i="5"/>
  <c r="GN40" i="5" s="1"/>
  <c r="GM39" i="5"/>
  <c r="GM40" i="5" s="1"/>
  <c r="GL39" i="5"/>
  <c r="GL40" i="5" s="1"/>
  <c r="GK39" i="5"/>
  <c r="GK40" i="5" s="1"/>
  <c r="K58" i="5" s="1"/>
  <c r="J58" i="5" s="1"/>
  <c r="GJ39" i="5"/>
  <c r="GJ40" i="5" s="1"/>
  <c r="GI39" i="5"/>
  <c r="GI40" i="5" s="1"/>
  <c r="GH39" i="5"/>
  <c r="GH40" i="5" s="1"/>
  <c r="GG39" i="5"/>
  <c r="GG40" i="5" s="1"/>
  <c r="GF39" i="5"/>
  <c r="GF40" i="5" s="1"/>
  <c r="GE39" i="5"/>
  <c r="GD39" i="5"/>
  <c r="GD40" i="5" s="1"/>
  <c r="GC39" i="5"/>
  <c r="GC40" i="5" s="1"/>
  <c r="GB39" i="5"/>
  <c r="GB40" i="5" s="1"/>
  <c r="GA39" i="5"/>
  <c r="GA40" i="5" s="1"/>
  <c r="FZ39" i="5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I58" i="5" s="1"/>
  <c r="H58" i="5" s="1"/>
  <c r="FO39" i="5"/>
  <c r="FO40" i="5" s="1"/>
  <c r="FN39" i="5"/>
  <c r="FN40" i="5" s="1"/>
  <c r="FM39" i="5"/>
  <c r="FM40" i="5" s="1"/>
  <c r="FL39" i="5"/>
  <c r="FL40" i="5" s="1"/>
  <c r="FK39" i="5"/>
  <c r="FK40" i="5" s="1"/>
  <c r="FJ39" i="5"/>
  <c r="FI39" i="5"/>
  <c r="FI40" i="5" s="1"/>
  <c r="FH39" i="5"/>
  <c r="FH40" i="5" s="1"/>
  <c r="FG39" i="5"/>
  <c r="FG40" i="5" s="1"/>
  <c r="FF39" i="5"/>
  <c r="FF40" i="5" s="1"/>
  <c r="FE39" i="5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G57" i="5" s="1"/>
  <c r="ES39" i="5"/>
  <c r="ES40" i="5" s="1"/>
  <c r="ER39" i="5"/>
  <c r="ER40" i="5" s="1"/>
  <c r="EQ39" i="5"/>
  <c r="EQ40" i="5" s="1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E57" i="5" s="1"/>
  <c r="DX39" i="5"/>
  <c r="DX40" i="5" s="1"/>
  <c r="DW39" i="5"/>
  <c r="DW40" i="5" s="1"/>
  <c r="DV39" i="5"/>
  <c r="DV40" i="5" s="1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C40" i="5" s="1"/>
  <c r="DB39" i="5"/>
  <c r="DB40" i="5" s="1"/>
  <c r="DA39" i="5"/>
  <c r="DA40" i="5" s="1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K49" i="5" s="1"/>
  <c r="J49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P40" i="5" s="1"/>
  <c r="BO39" i="5"/>
  <c r="BO40" i="5" s="1"/>
  <c r="BN39" i="5"/>
  <c r="BN40" i="5" s="1"/>
  <c r="BM39" i="5"/>
  <c r="BM40" i="5" s="1"/>
  <c r="BL39" i="5"/>
  <c r="BL40" i="5" s="1"/>
  <c r="BK39" i="5"/>
  <c r="BK40" i="5" s="1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R40" i="5" s="1"/>
  <c r="AQ39" i="5"/>
  <c r="AQ40" i="5" s="1"/>
  <c r="AP39" i="5"/>
  <c r="AP40" i="5" s="1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W40" i="5" s="1"/>
  <c r="V39" i="5"/>
  <c r="V40" i="5" s="1"/>
  <c r="U39" i="5"/>
  <c r="U40" i="5" s="1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I58" i="4"/>
  <c r="H58" i="4" s="1"/>
  <c r="GO40" i="4"/>
  <c r="GJ40" i="4"/>
  <c r="GE40" i="4"/>
  <c r="FY40" i="4"/>
  <c r="FO40" i="4"/>
  <c r="FI40" i="4"/>
  <c r="EY40" i="4"/>
  <c r="ES40" i="4"/>
  <c r="EI40" i="4"/>
  <c r="ED40" i="4"/>
  <c r="DZ40" i="4"/>
  <c r="DV40" i="4"/>
  <c r="DR40" i="4"/>
  <c r="DN40" i="4"/>
  <c r="DJ40" i="4"/>
  <c r="DF40" i="4"/>
  <c r="DB40" i="4"/>
  <c r="CX40" i="4"/>
  <c r="CT40" i="4"/>
  <c r="CP40" i="4"/>
  <c r="CL40" i="4"/>
  <c r="CH40" i="4"/>
  <c r="CD40" i="4"/>
  <c r="BZ40" i="4"/>
  <c r="BV40" i="4"/>
  <c r="BR40" i="4"/>
  <c r="BN40" i="4"/>
  <c r="BJ40" i="4"/>
  <c r="BF40" i="4"/>
  <c r="BB40" i="4"/>
  <c r="AX40" i="4"/>
  <c r="AT40" i="4"/>
  <c r="AP40" i="4"/>
  <c r="AL40" i="4"/>
  <c r="AH40" i="4"/>
  <c r="AD40" i="4"/>
  <c r="Z40" i="4"/>
  <c r="V40" i="4"/>
  <c r="R40" i="4"/>
  <c r="N40" i="4"/>
  <c r="J40" i="4"/>
  <c r="F40" i="4"/>
  <c r="GR39" i="4"/>
  <c r="GR40" i="4" s="1"/>
  <c r="GQ39" i="4"/>
  <c r="GQ40" i="4" s="1"/>
  <c r="GP39" i="4"/>
  <c r="GP40" i="4" s="1"/>
  <c r="GO39" i="4"/>
  <c r="GN39" i="4"/>
  <c r="GN40" i="4" s="1"/>
  <c r="GM39" i="4"/>
  <c r="GM40" i="4" s="1"/>
  <c r="GL39" i="4"/>
  <c r="GL40" i="4" s="1"/>
  <c r="GK39" i="4"/>
  <c r="GK40" i="4" s="1"/>
  <c r="GJ39" i="4"/>
  <c r="GI39" i="4"/>
  <c r="GI40" i="4" s="1"/>
  <c r="GH39" i="4"/>
  <c r="GH40" i="4" s="1"/>
  <c r="GG39" i="4"/>
  <c r="GG40" i="4" s="1"/>
  <c r="GF39" i="4"/>
  <c r="GF40" i="4" s="1"/>
  <c r="GE39" i="4"/>
  <c r="GD39" i="4"/>
  <c r="GD40" i="4" s="1"/>
  <c r="GC39" i="4"/>
  <c r="GC40" i="4" s="1"/>
  <c r="GB39" i="4"/>
  <c r="GB40" i="4" s="1"/>
  <c r="E62" i="4" s="1"/>
  <c r="D62" i="4" s="1"/>
  <c r="GA39" i="4"/>
  <c r="GA40" i="4" s="1"/>
  <c r="FZ39" i="4"/>
  <c r="FZ40" i="4" s="1"/>
  <c r="FY39" i="4"/>
  <c r="FX39" i="4"/>
  <c r="FX40" i="4" s="1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H39" i="4"/>
  <c r="FH40" i="4" s="1"/>
  <c r="FG39" i="4"/>
  <c r="FG40" i="4" s="1"/>
  <c r="FF39" i="4"/>
  <c r="FF40" i="4" s="1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R39" i="4"/>
  <c r="ER40" i="4" s="1"/>
  <c r="K58" i="4" s="1"/>
  <c r="J58" i="4" s="1"/>
  <c r="EQ39" i="4"/>
  <c r="EQ40" i="4" s="1"/>
  <c r="EP39" i="4"/>
  <c r="EP40" i="4" s="1"/>
  <c r="EO39" i="4"/>
  <c r="EO40" i="4" s="1"/>
  <c r="EN39" i="4"/>
  <c r="EN40" i="4" s="1"/>
  <c r="EM39" i="4"/>
  <c r="EM40" i="4" s="1"/>
  <c r="EL39" i="4"/>
  <c r="EL40" i="4" s="1"/>
  <c r="EK39" i="4"/>
  <c r="EK40" i="4" s="1"/>
  <c r="EJ39" i="4"/>
  <c r="EJ40" i="4" s="1"/>
  <c r="EI39" i="4"/>
  <c r="EH39" i="4"/>
  <c r="EH40" i="4" s="1"/>
  <c r="EG39" i="4"/>
  <c r="EG40" i="4" s="1"/>
  <c r="EF39" i="4"/>
  <c r="EF40" i="4" s="1"/>
  <c r="EE39" i="4"/>
  <c r="EE40" i="4" s="1"/>
  <c r="ED39" i="4"/>
  <c r="EC39" i="4"/>
  <c r="EC40" i="4" s="1"/>
  <c r="EB39" i="4"/>
  <c r="EB40" i="4" s="1"/>
  <c r="EA39" i="4"/>
  <c r="EA40" i="4" s="1"/>
  <c r="DZ39" i="4"/>
  <c r="DY39" i="4"/>
  <c r="DY40" i="4" s="1"/>
  <c r="DX39" i="4"/>
  <c r="DX40" i="4" s="1"/>
  <c r="DW39" i="4"/>
  <c r="DW40" i="4" s="1"/>
  <c r="DV39" i="4"/>
  <c r="DU39" i="4"/>
  <c r="DU40" i="4" s="1"/>
  <c r="DT39" i="4"/>
  <c r="DT40" i="4" s="1"/>
  <c r="DS39" i="4"/>
  <c r="DS40" i="4" s="1"/>
  <c r="DR39" i="4"/>
  <c r="DQ39" i="4"/>
  <c r="DQ40" i="4" s="1"/>
  <c r="DP39" i="4"/>
  <c r="DP40" i="4" s="1"/>
  <c r="DO39" i="4"/>
  <c r="DO40" i="4" s="1"/>
  <c r="DN39" i="4"/>
  <c r="DM39" i="4"/>
  <c r="DM40" i="4" s="1"/>
  <c r="DL39" i="4"/>
  <c r="DL40" i="4" s="1"/>
  <c r="DK39" i="4"/>
  <c r="DK40" i="4" s="1"/>
  <c r="DJ39" i="4"/>
  <c r="DI39" i="4"/>
  <c r="DI40" i="4" s="1"/>
  <c r="DH39" i="4"/>
  <c r="DH40" i="4" s="1"/>
  <c r="G58" i="4" s="1"/>
  <c r="F58" i="4" s="1"/>
  <c r="DG39" i="4"/>
  <c r="DG40" i="4" s="1"/>
  <c r="DF39" i="4"/>
  <c r="DE39" i="4"/>
  <c r="DE40" i="4" s="1"/>
  <c r="DD39" i="4"/>
  <c r="DD40" i="4" s="1"/>
  <c r="DC39" i="4"/>
  <c r="DC40" i="4" s="1"/>
  <c r="DB39" i="4"/>
  <c r="DA39" i="4"/>
  <c r="DA40" i="4" s="1"/>
  <c r="CZ39" i="4"/>
  <c r="CZ40" i="4" s="1"/>
  <c r="CY39" i="4"/>
  <c r="CY40" i="4" s="1"/>
  <c r="CX39" i="4"/>
  <c r="CW39" i="4"/>
  <c r="CW40" i="4" s="1"/>
  <c r="CV39" i="4"/>
  <c r="CV40" i="4" s="1"/>
  <c r="CU39" i="4"/>
  <c r="CU40" i="4" s="1"/>
  <c r="CT39" i="4"/>
  <c r="CS39" i="4"/>
  <c r="CS40" i="4" s="1"/>
  <c r="CR39" i="4"/>
  <c r="CR40" i="4" s="1"/>
  <c r="CQ39" i="4"/>
  <c r="CQ40" i="4" s="1"/>
  <c r="CP39" i="4"/>
  <c r="CO39" i="4"/>
  <c r="CO40" i="4" s="1"/>
  <c r="CN39" i="4"/>
  <c r="CN40" i="4" s="1"/>
  <c r="CM39" i="4"/>
  <c r="CM40" i="4" s="1"/>
  <c r="CL39" i="4"/>
  <c r="CK39" i="4"/>
  <c r="CK40" i="4" s="1"/>
  <c r="CJ39" i="4"/>
  <c r="CJ40" i="4" s="1"/>
  <c r="CI39" i="4"/>
  <c r="CI40" i="4" s="1"/>
  <c r="CH39" i="4"/>
  <c r="CG39" i="4"/>
  <c r="CG40" i="4" s="1"/>
  <c r="CF39" i="4"/>
  <c r="CF40" i="4" s="1"/>
  <c r="CE39" i="4"/>
  <c r="CE40" i="4" s="1"/>
  <c r="CD39" i="4"/>
  <c r="CC39" i="4"/>
  <c r="CC40" i="4" s="1"/>
  <c r="CB39" i="4"/>
  <c r="CB40" i="4" s="1"/>
  <c r="CA39" i="4"/>
  <c r="CA40" i="4" s="1"/>
  <c r="BZ39" i="4"/>
  <c r="BY39" i="4"/>
  <c r="BY40" i="4" s="1"/>
  <c r="BX39" i="4"/>
  <c r="BX40" i="4" s="1"/>
  <c r="E53" i="4" s="1"/>
  <c r="D53" i="4" s="1"/>
  <c r="BW39" i="4"/>
  <c r="BW40" i="4" s="1"/>
  <c r="BV39" i="4"/>
  <c r="BU39" i="4"/>
  <c r="BU40" i="4" s="1"/>
  <c r="BT39" i="4"/>
  <c r="BT40" i="4" s="1"/>
  <c r="BS39" i="4"/>
  <c r="BS40" i="4" s="1"/>
  <c r="BR39" i="4"/>
  <c r="BQ39" i="4"/>
  <c r="BQ40" i="4" s="1"/>
  <c r="BP39" i="4"/>
  <c r="BP40" i="4" s="1"/>
  <c r="BO39" i="4"/>
  <c r="BO40" i="4" s="1"/>
  <c r="BN39" i="4"/>
  <c r="BM39" i="4"/>
  <c r="BM40" i="4" s="1"/>
  <c r="BL39" i="4"/>
  <c r="BL40" i="4" s="1"/>
  <c r="BK39" i="4"/>
  <c r="BK40" i="4" s="1"/>
  <c r="BJ39" i="4"/>
  <c r="BI39" i="4"/>
  <c r="BI40" i="4" s="1"/>
  <c r="BH39" i="4"/>
  <c r="BH40" i="4" s="1"/>
  <c r="BG39" i="4"/>
  <c r="BG40" i="4" s="1"/>
  <c r="BF39" i="4"/>
  <c r="BE39" i="4"/>
  <c r="BE40" i="4" s="1"/>
  <c r="BD39" i="4"/>
  <c r="BD40" i="4" s="1"/>
  <c r="BC39" i="4"/>
  <c r="BC40" i="4" s="1"/>
  <c r="BB39" i="4"/>
  <c r="BA39" i="4"/>
  <c r="BA40" i="4" s="1"/>
  <c r="AZ39" i="4"/>
  <c r="AZ40" i="4" s="1"/>
  <c r="AY39" i="4"/>
  <c r="AY40" i="4" s="1"/>
  <c r="AX39" i="4"/>
  <c r="AW39" i="4"/>
  <c r="AW40" i="4" s="1"/>
  <c r="AV39" i="4"/>
  <c r="AV40" i="4" s="1"/>
  <c r="AU39" i="4"/>
  <c r="AU40" i="4" s="1"/>
  <c r="AT39" i="4"/>
  <c r="AS39" i="4"/>
  <c r="AS40" i="4" s="1"/>
  <c r="AR39" i="4"/>
  <c r="AR40" i="4" s="1"/>
  <c r="AQ39" i="4"/>
  <c r="AQ40" i="4" s="1"/>
  <c r="AP39" i="4"/>
  <c r="AO39" i="4"/>
  <c r="AO40" i="4" s="1"/>
  <c r="G50" i="4" s="1"/>
  <c r="F50" i="4" s="1"/>
  <c r="AN39" i="4"/>
  <c r="AN40" i="4" s="1"/>
  <c r="G49" i="4" s="1"/>
  <c r="F49" i="4" s="1"/>
  <c r="AM39" i="4"/>
  <c r="AM40" i="4" s="1"/>
  <c r="AL39" i="4"/>
  <c r="AK39" i="4"/>
  <c r="AK40" i="4" s="1"/>
  <c r="AJ39" i="4"/>
  <c r="AJ40" i="4" s="1"/>
  <c r="AI39" i="4"/>
  <c r="AI40" i="4" s="1"/>
  <c r="AH39" i="4"/>
  <c r="AG39" i="4"/>
  <c r="AG40" i="4" s="1"/>
  <c r="AF39" i="4"/>
  <c r="AF40" i="4" s="1"/>
  <c r="AE39" i="4"/>
  <c r="AE40" i="4" s="1"/>
  <c r="AD39" i="4"/>
  <c r="AC39" i="4"/>
  <c r="AC40" i="4" s="1"/>
  <c r="AB39" i="4"/>
  <c r="AB40" i="4" s="1"/>
  <c r="AA39" i="4"/>
  <c r="AA40" i="4" s="1"/>
  <c r="Z39" i="4"/>
  <c r="Y39" i="4"/>
  <c r="Y40" i="4" s="1"/>
  <c r="X39" i="4"/>
  <c r="X40" i="4" s="1"/>
  <c r="W39" i="4"/>
  <c r="W40" i="4" s="1"/>
  <c r="V39" i="4"/>
  <c r="U39" i="4"/>
  <c r="U40" i="4" s="1"/>
  <c r="T39" i="4"/>
  <c r="T40" i="4" s="1"/>
  <c r="S39" i="4"/>
  <c r="S40" i="4" s="1"/>
  <c r="R39" i="4"/>
  <c r="Q39" i="4"/>
  <c r="Q40" i="4" s="1"/>
  <c r="P39" i="4"/>
  <c r="P40" i="4" s="1"/>
  <c r="O39" i="4"/>
  <c r="O40" i="4" s="1"/>
  <c r="N39" i="4"/>
  <c r="M39" i="4"/>
  <c r="M40" i="4" s="1"/>
  <c r="L39" i="4"/>
  <c r="L40" i="4" s="1"/>
  <c r="K39" i="4"/>
  <c r="K40" i="4" s="1"/>
  <c r="J39" i="4"/>
  <c r="I39" i="4"/>
  <c r="I40" i="4" s="1"/>
  <c r="H39" i="4"/>
  <c r="H40" i="4" s="1"/>
  <c r="G39" i="4"/>
  <c r="G40" i="4" s="1"/>
  <c r="F39" i="4"/>
  <c r="E39" i="4"/>
  <c r="E40" i="4" s="1"/>
  <c r="D39" i="4"/>
  <c r="D40" i="4" s="1"/>
  <c r="E44" i="4" s="1"/>
  <c r="D44" i="4" s="1"/>
  <c r="C39" i="4"/>
  <c r="C40" i="4" s="1"/>
  <c r="FK40" i="3"/>
  <c r="FH40" i="3"/>
  <c r="FG40" i="3"/>
  <c r="FD40" i="3"/>
  <c r="FC40" i="3"/>
  <c r="EZ40" i="3"/>
  <c r="EY40" i="3"/>
  <c r="EV40" i="3"/>
  <c r="EU40" i="3"/>
  <c r="ER40" i="3"/>
  <c r="EQ40" i="3"/>
  <c r="EN40" i="3"/>
  <c r="EM40" i="3"/>
  <c r="EJ40" i="3"/>
  <c r="EI40" i="3"/>
  <c r="EF40" i="3"/>
  <c r="EE40" i="3"/>
  <c r="EB40" i="3"/>
  <c r="EA40" i="3"/>
  <c r="DX40" i="3"/>
  <c r="DW40" i="3"/>
  <c r="DT40" i="3"/>
  <c r="DS40" i="3"/>
  <c r="DP40" i="3"/>
  <c r="DO40" i="3"/>
  <c r="DL40" i="3"/>
  <c r="DK40" i="3"/>
  <c r="DH40" i="3"/>
  <c r="DG40" i="3"/>
  <c r="DD40" i="3"/>
  <c r="DC40" i="3"/>
  <c r="CZ40" i="3"/>
  <c r="CY40" i="3"/>
  <c r="CV40" i="3"/>
  <c r="CU40" i="3"/>
  <c r="CR40" i="3"/>
  <c r="CQ40" i="3"/>
  <c r="CN40" i="3"/>
  <c r="CM40" i="3"/>
  <c r="CJ40" i="3"/>
  <c r="CI40" i="3"/>
  <c r="CF40" i="3"/>
  <c r="CE40" i="3"/>
  <c r="CB40" i="3"/>
  <c r="CA40" i="3"/>
  <c r="BX40" i="3"/>
  <c r="BW40" i="3"/>
  <c r="BT40" i="3"/>
  <c r="BS40" i="3"/>
  <c r="BP40" i="3"/>
  <c r="BO40" i="3"/>
  <c r="BL40" i="3"/>
  <c r="BH40" i="3"/>
  <c r="BD40" i="3"/>
  <c r="AZ40" i="3"/>
  <c r="AV40" i="3"/>
  <c r="AR40" i="3"/>
  <c r="AN40" i="3"/>
  <c r="AJ40" i="3"/>
  <c r="AF40" i="3"/>
  <c r="AB40" i="3"/>
  <c r="X40" i="3"/>
  <c r="T40" i="3"/>
  <c r="P40" i="3"/>
  <c r="L40" i="3"/>
  <c r="H40" i="3"/>
  <c r="D40" i="3"/>
  <c r="FK39" i="3"/>
  <c r="FJ39" i="3"/>
  <c r="FJ40" i="3" s="1"/>
  <c r="FI39" i="3"/>
  <c r="FI40" i="3" s="1"/>
  <c r="FH39" i="3"/>
  <c r="FG39" i="3"/>
  <c r="FF39" i="3"/>
  <c r="FF40" i="3" s="1"/>
  <c r="FE39" i="3"/>
  <c r="FE40" i="3" s="1"/>
  <c r="FD39" i="3"/>
  <c r="FC39" i="3"/>
  <c r="FB39" i="3"/>
  <c r="FB40" i="3" s="1"/>
  <c r="FA39" i="3"/>
  <c r="FA40" i="3" s="1"/>
  <c r="EZ39" i="3"/>
  <c r="EY39" i="3"/>
  <c r="EX39" i="3"/>
  <c r="EX40" i="3" s="1"/>
  <c r="E62" i="3" s="1"/>
  <c r="D62" i="3" s="1"/>
  <c r="EW39" i="3"/>
  <c r="EW40" i="3" s="1"/>
  <c r="E61" i="3" s="1"/>
  <c r="EV39" i="3"/>
  <c r="EU39" i="3"/>
  <c r="ET39" i="3"/>
  <c r="ET40" i="3" s="1"/>
  <c r="ES39" i="3"/>
  <c r="ES40" i="3" s="1"/>
  <c r="ER39" i="3"/>
  <c r="EQ39" i="3"/>
  <c r="EP39" i="3"/>
  <c r="EP40" i="3" s="1"/>
  <c r="EO39" i="3"/>
  <c r="EO40" i="3" s="1"/>
  <c r="EN39" i="3"/>
  <c r="EM39" i="3"/>
  <c r="EL39" i="3"/>
  <c r="EL40" i="3" s="1"/>
  <c r="EK39" i="3"/>
  <c r="EK40" i="3" s="1"/>
  <c r="EJ39" i="3"/>
  <c r="EI39" i="3"/>
  <c r="EH39" i="3"/>
  <c r="EH40" i="3" s="1"/>
  <c r="M57" i="3" s="1"/>
  <c r="EG39" i="3"/>
  <c r="EG40" i="3" s="1"/>
  <c r="EF39" i="3"/>
  <c r="EE39" i="3"/>
  <c r="ED39" i="3"/>
  <c r="ED40" i="3" s="1"/>
  <c r="EC39" i="3"/>
  <c r="EC40" i="3" s="1"/>
  <c r="EB39" i="3"/>
  <c r="EA39" i="3"/>
  <c r="DZ39" i="3"/>
  <c r="DZ40" i="3" s="1"/>
  <c r="DY39" i="3"/>
  <c r="DY40" i="3" s="1"/>
  <c r="DX39" i="3"/>
  <c r="DW39" i="3"/>
  <c r="DV39" i="3"/>
  <c r="DV40" i="3" s="1"/>
  <c r="DU39" i="3"/>
  <c r="DU40" i="3" s="1"/>
  <c r="DT39" i="3"/>
  <c r="DS39" i="3"/>
  <c r="DR39" i="3"/>
  <c r="DR40" i="3" s="1"/>
  <c r="DQ39" i="3"/>
  <c r="DQ40" i="3" s="1"/>
  <c r="DP39" i="3"/>
  <c r="DO39" i="3"/>
  <c r="DN39" i="3"/>
  <c r="DN40" i="3" s="1"/>
  <c r="DM39" i="3"/>
  <c r="DM40" i="3" s="1"/>
  <c r="DL39" i="3"/>
  <c r="DK39" i="3"/>
  <c r="DJ39" i="3"/>
  <c r="DJ40" i="3" s="1"/>
  <c r="DI39" i="3"/>
  <c r="DI40" i="3" s="1"/>
  <c r="DH39" i="3"/>
  <c r="DG39" i="3"/>
  <c r="DF39" i="3"/>
  <c r="DF40" i="3" s="1"/>
  <c r="I59" i="3" s="1"/>
  <c r="H59" i="3" s="1"/>
  <c r="DE39" i="3"/>
  <c r="DE40" i="3" s="1"/>
  <c r="DD39" i="3"/>
  <c r="DC39" i="3"/>
  <c r="DB39" i="3"/>
  <c r="DB40" i="3" s="1"/>
  <c r="DA39" i="3"/>
  <c r="DA40" i="3" s="1"/>
  <c r="CZ39" i="3"/>
  <c r="CY39" i="3"/>
  <c r="CX39" i="3"/>
  <c r="CX40" i="3" s="1"/>
  <c r="CW39" i="3"/>
  <c r="CW40" i="3" s="1"/>
  <c r="CV39" i="3"/>
  <c r="CU39" i="3"/>
  <c r="CT39" i="3"/>
  <c r="CT40" i="3" s="1"/>
  <c r="CS39" i="3"/>
  <c r="CS40" i="3" s="1"/>
  <c r="CR39" i="3"/>
  <c r="CQ39" i="3"/>
  <c r="CP39" i="3"/>
  <c r="CP40" i="3" s="1"/>
  <c r="G58" i="3" s="1"/>
  <c r="F58" i="3" s="1"/>
  <c r="CO39" i="3"/>
  <c r="CO40" i="3" s="1"/>
  <c r="CN39" i="3"/>
  <c r="CM39" i="3"/>
  <c r="CL39" i="3"/>
  <c r="CL40" i="3" s="1"/>
  <c r="CK39" i="3"/>
  <c r="CK40" i="3" s="1"/>
  <c r="CJ39" i="3"/>
  <c r="CI39" i="3"/>
  <c r="CH39" i="3"/>
  <c r="CH40" i="3" s="1"/>
  <c r="CG39" i="3"/>
  <c r="CG40" i="3" s="1"/>
  <c r="CF39" i="3"/>
  <c r="CE39" i="3"/>
  <c r="CD39" i="3"/>
  <c r="CD40" i="3" s="1"/>
  <c r="CC39" i="3"/>
  <c r="CC40" i="3" s="1"/>
  <c r="CB39" i="3"/>
  <c r="CA39" i="3"/>
  <c r="BZ39" i="3"/>
  <c r="BZ40" i="3" s="1"/>
  <c r="BY39" i="3"/>
  <c r="BY40" i="3" s="1"/>
  <c r="BX39" i="3"/>
  <c r="BW39" i="3"/>
  <c r="BV39" i="3"/>
  <c r="BV40" i="3" s="1"/>
  <c r="BU39" i="3"/>
  <c r="BU40" i="3" s="1"/>
  <c r="BT39" i="3"/>
  <c r="BS39" i="3"/>
  <c r="BR39" i="3"/>
  <c r="BR40" i="3" s="1"/>
  <c r="BQ39" i="3"/>
  <c r="BQ40" i="3" s="1"/>
  <c r="BP39" i="3"/>
  <c r="BO39" i="3"/>
  <c r="BN39" i="3"/>
  <c r="BN40" i="3" s="1"/>
  <c r="BM39" i="3"/>
  <c r="BM40" i="3" s="1"/>
  <c r="E54" i="3" s="1"/>
  <c r="D54" i="3" s="1"/>
  <c r="BL39" i="3"/>
  <c r="BK39" i="3"/>
  <c r="BK40" i="3" s="1"/>
  <c r="BJ39" i="3"/>
  <c r="BJ40" i="3" s="1"/>
  <c r="BI39" i="3"/>
  <c r="BI40" i="3" s="1"/>
  <c r="BH39" i="3"/>
  <c r="BG39" i="3"/>
  <c r="BG40" i="3" s="1"/>
  <c r="BF39" i="3"/>
  <c r="BF40" i="3" s="1"/>
  <c r="BE39" i="3"/>
  <c r="BE40" i="3" s="1"/>
  <c r="BD39" i="3"/>
  <c r="BC39" i="3"/>
  <c r="BC40" i="3" s="1"/>
  <c r="BB39" i="3"/>
  <c r="BB40" i="3" s="1"/>
  <c r="BA39" i="3"/>
  <c r="BA40" i="3" s="1"/>
  <c r="AZ39" i="3"/>
  <c r="AY39" i="3"/>
  <c r="AY40" i="3" s="1"/>
  <c r="AX39" i="3"/>
  <c r="AX40" i="3" s="1"/>
  <c r="AW39" i="3"/>
  <c r="AW40" i="3" s="1"/>
  <c r="I49" i="3" s="1"/>
  <c r="H49" i="3" s="1"/>
  <c r="AV39" i="3"/>
  <c r="AU39" i="3"/>
  <c r="AU40" i="3" s="1"/>
  <c r="AT39" i="3"/>
  <c r="AT40" i="3" s="1"/>
  <c r="AS39" i="3"/>
  <c r="AS40" i="3" s="1"/>
  <c r="AR39" i="3"/>
  <c r="AQ39" i="3"/>
  <c r="AQ40" i="3" s="1"/>
  <c r="AP39" i="3"/>
  <c r="AP40" i="3" s="1"/>
  <c r="AO39" i="3"/>
  <c r="AO40" i="3" s="1"/>
  <c r="AN39" i="3"/>
  <c r="AM39" i="3"/>
  <c r="AM40" i="3" s="1"/>
  <c r="AL39" i="3"/>
  <c r="AL40" i="3" s="1"/>
  <c r="AK39" i="3"/>
  <c r="AK40" i="3" s="1"/>
  <c r="AJ39" i="3"/>
  <c r="AI39" i="3"/>
  <c r="AI40" i="3" s="1"/>
  <c r="AH39" i="3"/>
  <c r="AH40" i="3" s="1"/>
  <c r="AG39" i="3"/>
  <c r="AG40" i="3" s="1"/>
  <c r="G48" i="3" s="1"/>
  <c r="AF39" i="3"/>
  <c r="AE39" i="3"/>
  <c r="AE40" i="3" s="1"/>
  <c r="AD39" i="3"/>
  <c r="AD40" i="3" s="1"/>
  <c r="AC39" i="3"/>
  <c r="AC40" i="3" s="1"/>
  <c r="AB39" i="3"/>
  <c r="AA39" i="3"/>
  <c r="AA40" i="3" s="1"/>
  <c r="Z39" i="3"/>
  <c r="Z40" i="3" s="1"/>
  <c r="Y39" i="3"/>
  <c r="Y40" i="3" s="1"/>
  <c r="X39" i="3"/>
  <c r="W39" i="3"/>
  <c r="W40" i="3" s="1"/>
  <c r="V39" i="3"/>
  <c r="V40" i="3" s="1"/>
  <c r="U39" i="3"/>
  <c r="U40" i="3" s="1"/>
  <c r="T39" i="3"/>
  <c r="S39" i="3"/>
  <c r="S40" i="3" s="1"/>
  <c r="R39" i="3"/>
  <c r="R40" i="3" s="1"/>
  <c r="Q39" i="3"/>
  <c r="Q40" i="3" s="1"/>
  <c r="P39" i="3"/>
  <c r="O39" i="3"/>
  <c r="O40" i="3" s="1"/>
  <c r="N39" i="3"/>
  <c r="N40" i="3" s="1"/>
  <c r="M39" i="3"/>
  <c r="M40" i="3" s="1"/>
  <c r="L39" i="3"/>
  <c r="K39" i="3"/>
  <c r="K40" i="3" s="1"/>
  <c r="J39" i="3"/>
  <c r="J40" i="3" s="1"/>
  <c r="I39" i="3"/>
  <c r="I40" i="3" s="1"/>
  <c r="H39" i="3"/>
  <c r="G39" i="3"/>
  <c r="G40" i="3" s="1"/>
  <c r="F39" i="3"/>
  <c r="F40" i="3" s="1"/>
  <c r="E39" i="3"/>
  <c r="E40" i="3" s="1"/>
  <c r="E45" i="3" s="1"/>
  <c r="D45" i="3" s="1"/>
  <c r="D39" i="3"/>
  <c r="C39" i="3"/>
  <c r="C40" i="3" s="1"/>
  <c r="DQ41" i="2"/>
  <c r="DM41" i="2"/>
  <c r="DA41" i="2"/>
  <c r="CW41" i="2"/>
  <c r="CK41" i="2"/>
  <c r="CG41" i="2"/>
  <c r="BU41" i="2"/>
  <c r="BQ41" i="2"/>
  <c r="BE41" i="2"/>
  <c r="BA41" i="2"/>
  <c r="AO41" i="2"/>
  <c r="AK41" i="2"/>
  <c r="Y41" i="2"/>
  <c r="U41" i="2"/>
  <c r="I41" i="2"/>
  <c r="E41" i="2"/>
  <c r="DR40" i="2"/>
  <c r="DR41" i="2" s="1"/>
  <c r="DQ40" i="2"/>
  <c r="DP40" i="2"/>
  <c r="DP41" i="2" s="1"/>
  <c r="DO40" i="2"/>
  <c r="DO41" i="2" s="1"/>
  <c r="DN40" i="2"/>
  <c r="DN41" i="2" s="1"/>
  <c r="DM40" i="2"/>
  <c r="DL40" i="2"/>
  <c r="DL41" i="2" s="1"/>
  <c r="DK40" i="2"/>
  <c r="DK41" i="2" s="1"/>
  <c r="DJ40" i="2"/>
  <c r="DJ41" i="2" s="1"/>
  <c r="DI40" i="2"/>
  <c r="DI41" i="2" s="1"/>
  <c r="E64" i="2" s="1"/>
  <c r="D64" i="2" s="1"/>
  <c r="DH40" i="2"/>
  <c r="DH41" i="2" s="1"/>
  <c r="DG40" i="2"/>
  <c r="DG41" i="2" s="1"/>
  <c r="E62" i="2" s="1"/>
  <c r="DF40" i="2"/>
  <c r="DF41" i="2" s="1"/>
  <c r="DE40" i="2"/>
  <c r="DE41" i="2" s="1"/>
  <c r="DD40" i="2"/>
  <c r="DD41" i="2" s="1"/>
  <c r="DC40" i="2"/>
  <c r="DC41" i="2" s="1"/>
  <c r="DB40" i="2"/>
  <c r="DB41" i="2" s="1"/>
  <c r="DA40" i="2"/>
  <c r="CZ40" i="2"/>
  <c r="CZ41" i="2" s="1"/>
  <c r="CY40" i="2"/>
  <c r="CY41" i="2" s="1"/>
  <c r="CX40" i="2"/>
  <c r="CX41" i="2" s="1"/>
  <c r="CW40" i="2"/>
  <c r="CV40" i="2"/>
  <c r="CV41" i="2" s="1"/>
  <c r="CU40" i="2"/>
  <c r="CU41" i="2" s="1"/>
  <c r="M58" i="2" s="1"/>
  <c r="CT40" i="2"/>
  <c r="CT41" i="2" s="1"/>
  <c r="CS40" i="2"/>
  <c r="CS41" i="2" s="1"/>
  <c r="CR40" i="2"/>
  <c r="CR41" i="2" s="1"/>
  <c r="CQ40" i="2"/>
  <c r="CQ41" i="2" s="1"/>
  <c r="CP40" i="2"/>
  <c r="CP41" i="2" s="1"/>
  <c r="CO40" i="2"/>
  <c r="CO41" i="2" s="1"/>
  <c r="CN40" i="2"/>
  <c r="CN41" i="2" s="1"/>
  <c r="CM40" i="2"/>
  <c r="CM41" i="2" s="1"/>
  <c r="CL40" i="2"/>
  <c r="CL41" i="2" s="1"/>
  <c r="CK40" i="2"/>
  <c r="CJ40" i="2"/>
  <c r="CJ41" i="2" s="1"/>
  <c r="CI40" i="2"/>
  <c r="CI41" i="2" s="1"/>
  <c r="CH40" i="2"/>
  <c r="CH41" i="2" s="1"/>
  <c r="CG40" i="2"/>
  <c r="CF40" i="2"/>
  <c r="CF41" i="2" s="1"/>
  <c r="CE40" i="2"/>
  <c r="CE41" i="2" s="1"/>
  <c r="CD40" i="2"/>
  <c r="CD41" i="2" s="1"/>
  <c r="CC40" i="2"/>
  <c r="CC41" i="2" s="1"/>
  <c r="CB40" i="2"/>
  <c r="CB41" i="2" s="1"/>
  <c r="CA40" i="2"/>
  <c r="CA41" i="2" s="1"/>
  <c r="BZ40" i="2"/>
  <c r="BZ41" i="2" s="1"/>
  <c r="BY40" i="2"/>
  <c r="BY41" i="2" s="1"/>
  <c r="I60" i="2" s="1"/>
  <c r="H60" i="2" s="1"/>
  <c r="BX40" i="2"/>
  <c r="BX41" i="2" s="1"/>
  <c r="BW40" i="2"/>
  <c r="BW41" i="2" s="1"/>
  <c r="BV40" i="2"/>
  <c r="BV41" i="2" s="1"/>
  <c r="BU40" i="2"/>
  <c r="BT40" i="2"/>
  <c r="BT41" i="2" s="1"/>
  <c r="BS40" i="2"/>
  <c r="BS41" i="2" s="1"/>
  <c r="BR40" i="2"/>
  <c r="BR41" i="2" s="1"/>
  <c r="BQ40" i="2"/>
  <c r="BP40" i="2"/>
  <c r="BP41" i="2" s="1"/>
  <c r="BO40" i="2"/>
  <c r="BO41" i="2" s="1"/>
  <c r="BN40" i="2"/>
  <c r="BN41" i="2" s="1"/>
  <c r="BM40" i="2"/>
  <c r="BM41" i="2" s="1"/>
  <c r="G60" i="2" s="1"/>
  <c r="F60" i="2" s="1"/>
  <c r="BL40" i="2"/>
  <c r="BL41" i="2" s="1"/>
  <c r="BK40" i="2"/>
  <c r="BK41" i="2" s="1"/>
  <c r="G58" i="2" s="1"/>
  <c r="F58" i="2" s="1"/>
  <c r="BJ40" i="2"/>
  <c r="BJ41" i="2" s="1"/>
  <c r="BI40" i="2"/>
  <c r="BI41" i="2" s="1"/>
  <c r="BH40" i="2"/>
  <c r="BH41" i="2" s="1"/>
  <c r="BG40" i="2"/>
  <c r="BG41" i="2" s="1"/>
  <c r="BF40" i="2"/>
  <c r="BF41" i="2" s="1"/>
  <c r="BE40" i="2"/>
  <c r="BD40" i="2"/>
  <c r="BD41" i="2" s="1"/>
  <c r="BC40" i="2"/>
  <c r="BC41" i="2" s="1"/>
  <c r="BB40" i="2"/>
  <c r="BB41" i="2" s="1"/>
  <c r="BA40" i="2"/>
  <c r="AZ40" i="2"/>
  <c r="AZ41" i="2" s="1"/>
  <c r="AY40" i="2"/>
  <c r="AY41" i="2" s="1"/>
  <c r="E58" i="2" s="1"/>
  <c r="AX40" i="2"/>
  <c r="AX41" i="2" s="1"/>
  <c r="AW40" i="2"/>
  <c r="AW41" i="2" s="1"/>
  <c r="AV40" i="2"/>
  <c r="AV41" i="2" s="1"/>
  <c r="AU40" i="2"/>
  <c r="AU41" i="2" s="1"/>
  <c r="AT40" i="2"/>
  <c r="AT41" i="2" s="1"/>
  <c r="AS40" i="2"/>
  <c r="AS41" i="2" s="1"/>
  <c r="AR40" i="2"/>
  <c r="AR41" i="2" s="1"/>
  <c r="AQ40" i="2"/>
  <c r="AQ41" i="2" s="1"/>
  <c r="AP40" i="2"/>
  <c r="AP41" i="2" s="1"/>
  <c r="AO40" i="2"/>
  <c r="AN40" i="2"/>
  <c r="AN41" i="2" s="1"/>
  <c r="AM40" i="2"/>
  <c r="AM41" i="2" s="1"/>
  <c r="AL40" i="2"/>
  <c r="AL41" i="2" s="1"/>
  <c r="AK40" i="2"/>
  <c r="AJ40" i="2"/>
  <c r="AJ41" i="2" s="1"/>
  <c r="AI40" i="2"/>
  <c r="AI41" i="2" s="1"/>
  <c r="AH40" i="2"/>
  <c r="AH41" i="2" s="1"/>
  <c r="AG40" i="2"/>
  <c r="AG41" i="2" s="1"/>
  <c r="AF40" i="2"/>
  <c r="AF41" i="2" s="1"/>
  <c r="AE40" i="2"/>
  <c r="AE41" i="2" s="1"/>
  <c r="AD40" i="2"/>
  <c r="AD41" i="2" s="1"/>
  <c r="AC40" i="2"/>
  <c r="AC41" i="2" s="1"/>
  <c r="G51" i="2" s="1"/>
  <c r="F51" i="2" s="1"/>
  <c r="AB40" i="2"/>
  <c r="AB41" i="2" s="1"/>
  <c r="AA40" i="2"/>
  <c r="AA41" i="2" s="1"/>
  <c r="Z40" i="2"/>
  <c r="Z41" i="2" s="1"/>
  <c r="Y40" i="2"/>
  <c r="X40" i="2"/>
  <c r="X41" i="2" s="1"/>
  <c r="W40" i="2"/>
  <c r="W41" i="2" s="1"/>
  <c r="V40" i="2"/>
  <c r="V41" i="2" s="1"/>
  <c r="U40" i="2"/>
  <c r="T40" i="2"/>
  <c r="T41" i="2" s="1"/>
  <c r="S40" i="2"/>
  <c r="S41" i="2" s="1"/>
  <c r="R40" i="2"/>
  <c r="R41" i="2" s="1"/>
  <c r="Q40" i="2"/>
  <c r="Q41" i="2" s="1"/>
  <c r="E51" i="2" s="1"/>
  <c r="D51" i="2" s="1"/>
  <c r="P40" i="2"/>
  <c r="P41" i="2" s="1"/>
  <c r="O40" i="2"/>
  <c r="O41" i="2" s="1"/>
  <c r="E49" i="2" s="1"/>
  <c r="N40" i="2"/>
  <c r="N41" i="2" s="1"/>
  <c r="M40" i="2"/>
  <c r="M41" i="2" s="1"/>
  <c r="L40" i="2"/>
  <c r="L41" i="2" s="1"/>
  <c r="K40" i="2"/>
  <c r="K41" i="2" s="1"/>
  <c r="J40" i="2"/>
  <c r="J41" i="2" s="1"/>
  <c r="I40" i="2"/>
  <c r="H40" i="2"/>
  <c r="H41" i="2" s="1"/>
  <c r="G40" i="2"/>
  <c r="G41" i="2" s="1"/>
  <c r="F40" i="2"/>
  <c r="F41" i="2" s="1"/>
  <c r="E40" i="2"/>
  <c r="D40" i="2"/>
  <c r="D41" i="2" s="1"/>
  <c r="C40" i="2"/>
  <c r="C41" i="2" s="1"/>
  <c r="E44" i="2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E63" i="1" s="1"/>
  <c r="D63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E55" i="1" s="1"/>
  <c r="D55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G50" i="1" s="1"/>
  <c r="F50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E51" i="1" s="1"/>
  <c r="D5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E44" i="1" l="1"/>
  <c r="D61" i="3"/>
  <c r="E45" i="1"/>
  <c r="D45" i="1" s="1"/>
  <c r="E46" i="1"/>
  <c r="D46" i="1" s="1"/>
  <c r="E50" i="1"/>
  <c r="D50" i="1" s="1"/>
  <c r="G49" i="1"/>
  <c r="E54" i="1"/>
  <c r="D54" i="1" s="1"/>
  <c r="E60" i="1"/>
  <c r="D60" i="1" s="1"/>
  <c r="G60" i="1"/>
  <c r="F60" i="1" s="1"/>
  <c r="E62" i="1"/>
  <c r="E53" i="1"/>
  <c r="E45" i="2"/>
  <c r="D45" i="2" s="1"/>
  <c r="E50" i="2"/>
  <c r="D50" i="2" s="1"/>
  <c r="G50" i="2"/>
  <c r="F50" i="2" s="1"/>
  <c r="E54" i="2"/>
  <c r="D54" i="2" s="1"/>
  <c r="E59" i="2"/>
  <c r="D59" i="2" s="1"/>
  <c r="G59" i="2"/>
  <c r="F59" i="2" s="1"/>
  <c r="F61" i="2" s="1"/>
  <c r="I59" i="2"/>
  <c r="H59" i="2" s="1"/>
  <c r="K59" i="2"/>
  <c r="J59" i="2" s="1"/>
  <c r="M59" i="2"/>
  <c r="L59" i="2" s="1"/>
  <c r="E63" i="2"/>
  <c r="D63" i="2" s="1"/>
  <c r="E55" i="2"/>
  <c r="D55" i="2" s="1"/>
  <c r="K60" i="2"/>
  <c r="J60" i="2" s="1"/>
  <c r="E48" i="3"/>
  <c r="G49" i="3"/>
  <c r="F49" i="3" s="1"/>
  <c r="I50" i="3"/>
  <c r="H50" i="3" s="1"/>
  <c r="E57" i="3"/>
  <c r="E58" i="3"/>
  <c r="D58" i="3" s="1"/>
  <c r="G59" i="3"/>
  <c r="F59" i="3" s="1"/>
  <c r="D57" i="5"/>
  <c r="G59" i="1"/>
  <c r="F59" i="1" s="1"/>
  <c r="G51" i="1"/>
  <c r="F51" i="1" s="1"/>
  <c r="E58" i="1"/>
  <c r="G58" i="1"/>
  <c r="E64" i="1"/>
  <c r="D64" i="1" s="1"/>
  <c r="E43" i="3"/>
  <c r="E49" i="3"/>
  <c r="D49" i="3" s="1"/>
  <c r="G50" i="3"/>
  <c r="F50" i="3" s="1"/>
  <c r="E52" i="3"/>
  <c r="I48" i="3"/>
  <c r="E53" i="3"/>
  <c r="D53" i="3" s="1"/>
  <c r="E59" i="3"/>
  <c r="D59" i="3" s="1"/>
  <c r="L57" i="3"/>
  <c r="J57" i="5"/>
  <c r="E44" i="3"/>
  <c r="D44" i="3" s="1"/>
  <c r="E50" i="3"/>
  <c r="D50" i="3" s="1"/>
  <c r="K57" i="3"/>
  <c r="M58" i="3"/>
  <c r="L58" i="3" s="1"/>
  <c r="E63" i="3"/>
  <c r="D63" i="3" s="1"/>
  <c r="K59" i="4"/>
  <c r="J59" i="4" s="1"/>
  <c r="E49" i="1"/>
  <c r="E59" i="1"/>
  <c r="D59" i="1" s="1"/>
  <c r="D44" i="2"/>
  <c r="E52" i="2"/>
  <c r="D49" i="2"/>
  <c r="D52" i="2" s="1"/>
  <c r="G49" i="2"/>
  <c r="E53" i="2"/>
  <c r="D58" i="2"/>
  <c r="D61" i="2" s="1"/>
  <c r="G61" i="2"/>
  <c r="I58" i="2"/>
  <c r="K58" i="2"/>
  <c r="L58" i="2"/>
  <c r="D62" i="2"/>
  <c r="D65" i="2" s="1"/>
  <c r="E65" i="2"/>
  <c r="E46" i="2"/>
  <c r="D46" i="2" s="1"/>
  <c r="E60" i="2"/>
  <c r="D60" i="2" s="1"/>
  <c r="M60" i="2"/>
  <c r="L60" i="2" s="1"/>
  <c r="F48" i="3"/>
  <c r="F51" i="3" s="1"/>
  <c r="G51" i="3"/>
  <c r="G57" i="3"/>
  <c r="I58" i="3"/>
  <c r="H58" i="3" s="1"/>
  <c r="K59" i="3"/>
  <c r="J59" i="3" s="1"/>
  <c r="I57" i="3"/>
  <c r="K58" i="3"/>
  <c r="J58" i="3" s="1"/>
  <c r="M59" i="3"/>
  <c r="L59" i="3" s="1"/>
  <c r="E45" i="4"/>
  <c r="D45" i="4" s="1"/>
  <c r="E48" i="4"/>
  <c r="I48" i="4"/>
  <c r="E54" i="4"/>
  <c r="D54" i="4" s="1"/>
  <c r="E57" i="4"/>
  <c r="G59" i="4"/>
  <c r="F59" i="4" s="1"/>
  <c r="I57" i="4"/>
  <c r="E63" i="4"/>
  <c r="D63" i="4" s="1"/>
  <c r="E49" i="4"/>
  <c r="D49" i="4" s="1"/>
  <c r="F57" i="5"/>
  <c r="D38" i="6"/>
  <c r="J43" i="6"/>
  <c r="M58" i="4"/>
  <c r="L58" i="4" s="1"/>
  <c r="I49" i="4"/>
  <c r="H49" i="4" s="1"/>
  <c r="G59" i="5"/>
  <c r="F59" i="5" s="1"/>
  <c r="I57" i="5"/>
  <c r="E43" i="4"/>
  <c r="E50" i="4"/>
  <c r="D50" i="4" s="1"/>
  <c r="G48" i="4"/>
  <c r="I50" i="4"/>
  <c r="H50" i="4" s="1"/>
  <c r="E52" i="4"/>
  <c r="E59" i="4"/>
  <c r="D59" i="4" s="1"/>
  <c r="G57" i="4"/>
  <c r="I59" i="4"/>
  <c r="H59" i="4" s="1"/>
  <c r="K57" i="4"/>
  <c r="M59" i="4"/>
  <c r="L59" i="4" s="1"/>
  <c r="E61" i="4"/>
  <c r="E58" i="4"/>
  <c r="D58" i="4" s="1"/>
  <c r="M57" i="4"/>
  <c r="E44" i="5"/>
  <c r="D44" i="5" s="1"/>
  <c r="E45" i="5"/>
  <c r="D45" i="5" s="1"/>
  <c r="E49" i="5"/>
  <c r="D49" i="5" s="1"/>
  <c r="G48" i="5"/>
  <c r="K50" i="5"/>
  <c r="J50" i="5" s="1"/>
  <c r="E53" i="5"/>
  <c r="D53" i="5" s="1"/>
  <c r="I59" i="5"/>
  <c r="H59" i="5" s="1"/>
  <c r="M57" i="5"/>
  <c r="E39" i="6"/>
  <c r="D39" i="6" s="1"/>
  <c r="I45" i="6"/>
  <c r="H45" i="6" s="1"/>
  <c r="D47" i="6"/>
  <c r="E50" i="5"/>
  <c r="D50" i="5" s="1"/>
  <c r="G49" i="5"/>
  <c r="F49" i="5" s="1"/>
  <c r="I48" i="5"/>
  <c r="E54" i="5"/>
  <c r="D54" i="5" s="1"/>
  <c r="E58" i="5"/>
  <c r="D58" i="5" s="1"/>
  <c r="K59" i="5"/>
  <c r="J59" i="5" s="1"/>
  <c r="E61" i="5"/>
  <c r="M58" i="5"/>
  <c r="L58" i="5" s="1"/>
  <c r="E62" i="5"/>
  <c r="D62" i="5" s="1"/>
  <c r="E44" i="6"/>
  <c r="D44" i="6" s="1"/>
  <c r="E52" i="6"/>
  <c r="I54" i="6"/>
  <c r="H54" i="6" s="1"/>
  <c r="K53" i="6"/>
  <c r="J53" i="6" s="1"/>
  <c r="M52" i="6"/>
  <c r="E43" i="5"/>
  <c r="G50" i="5"/>
  <c r="F50" i="5" s="1"/>
  <c r="I49" i="5"/>
  <c r="H49" i="5" s="1"/>
  <c r="K48" i="5"/>
  <c r="E59" i="5"/>
  <c r="D59" i="5" s="1"/>
  <c r="G58" i="5"/>
  <c r="F58" i="5" s="1"/>
  <c r="M59" i="5"/>
  <c r="L59" i="5" s="1"/>
  <c r="E45" i="6"/>
  <c r="D45" i="6" s="1"/>
  <c r="E56" i="6"/>
  <c r="E43" i="6"/>
  <c r="E40" i="6"/>
  <c r="D40" i="6" s="1"/>
  <c r="G43" i="6"/>
  <c r="K45" i="6"/>
  <c r="J45" i="6" s="1"/>
  <c r="E48" i="6"/>
  <c r="D48" i="6" s="1"/>
  <c r="K52" i="6"/>
  <c r="G44" i="6"/>
  <c r="F44" i="6" s="1"/>
  <c r="I43" i="6"/>
  <c r="E49" i="6"/>
  <c r="D49" i="6" s="1"/>
  <c r="E53" i="6"/>
  <c r="D53" i="6" s="1"/>
  <c r="G52" i="6"/>
  <c r="K54" i="6"/>
  <c r="J54" i="6" s="1"/>
  <c r="M53" i="6"/>
  <c r="L53" i="6" s="1"/>
  <c r="E48" i="5"/>
  <c r="I50" i="5"/>
  <c r="H50" i="5" s="1"/>
  <c r="E52" i="5"/>
  <c r="E63" i="5"/>
  <c r="D63" i="5" s="1"/>
  <c r="I44" i="6"/>
  <c r="H44" i="6" s="1"/>
  <c r="E54" i="6"/>
  <c r="D54" i="6" s="1"/>
  <c r="I52" i="6"/>
  <c r="E57" i="6"/>
  <c r="D57" i="6" s="1"/>
  <c r="K44" i="6"/>
  <c r="J44" i="6" s="1"/>
  <c r="G54" i="6"/>
  <c r="F54" i="6" s="1"/>
  <c r="D41" i="6" l="1"/>
  <c r="D57" i="4"/>
  <c r="D60" i="4" s="1"/>
  <c r="E60" i="4"/>
  <c r="K61" i="2"/>
  <c r="J58" i="2"/>
  <c r="J61" i="2" s="1"/>
  <c r="E52" i="1"/>
  <c r="D49" i="1"/>
  <c r="D52" i="1" s="1"/>
  <c r="J57" i="3"/>
  <c r="J60" i="3" s="1"/>
  <c r="K60" i="3"/>
  <c r="K60" i="5"/>
  <c r="I51" i="3"/>
  <c r="H48" i="3"/>
  <c r="H51" i="3" s="1"/>
  <c r="E46" i="3"/>
  <c r="D43" i="3"/>
  <c r="D46" i="3" s="1"/>
  <c r="D62" i="1"/>
  <c r="D65" i="1" s="1"/>
  <c r="E65" i="1"/>
  <c r="G52" i="1"/>
  <c r="F49" i="1"/>
  <c r="F52" i="1" s="1"/>
  <c r="E64" i="3"/>
  <c r="E51" i="5"/>
  <c r="D48" i="5"/>
  <c r="D51" i="5" s="1"/>
  <c r="J52" i="6"/>
  <c r="J55" i="6" s="1"/>
  <c r="K55" i="6"/>
  <c r="D43" i="6"/>
  <c r="D46" i="6" s="1"/>
  <c r="E46" i="6"/>
  <c r="D50" i="6"/>
  <c r="L57" i="5"/>
  <c r="L60" i="5" s="1"/>
  <c r="M60" i="5"/>
  <c r="F48" i="5"/>
  <c r="F51" i="5" s="1"/>
  <c r="G51" i="5"/>
  <c r="M60" i="4"/>
  <c r="L57" i="4"/>
  <c r="L60" i="4" s="1"/>
  <c r="K60" i="4"/>
  <c r="J57" i="4"/>
  <c r="J60" i="4" s="1"/>
  <c r="D52" i="4"/>
  <c r="D55" i="4" s="1"/>
  <c r="E55" i="4"/>
  <c r="D43" i="4"/>
  <c r="D46" i="4" s="1"/>
  <c r="E46" i="4"/>
  <c r="E41" i="6"/>
  <c r="H58" i="2"/>
  <c r="H61" i="2" s="1"/>
  <c r="I61" i="2"/>
  <c r="D53" i="2"/>
  <c r="D56" i="2" s="1"/>
  <c r="E56" i="2"/>
  <c r="E47" i="2"/>
  <c r="L60" i="3"/>
  <c r="E55" i="3"/>
  <c r="D52" i="3"/>
  <c r="D55" i="3" s="1"/>
  <c r="D64" i="3"/>
  <c r="E55" i="5"/>
  <c r="D52" i="5"/>
  <c r="D55" i="5" s="1"/>
  <c r="I46" i="6"/>
  <c r="H43" i="6"/>
  <c r="H46" i="6" s="1"/>
  <c r="E59" i="6"/>
  <c r="D56" i="6"/>
  <c r="D59" i="6" s="1"/>
  <c r="D43" i="5"/>
  <c r="D46" i="5" s="1"/>
  <c r="E46" i="5"/>
  <c r="E55" i="6"/>
  <c r="D52" i="6"/>
  <c r="D55" i="6" s="1"/>
  <c r="E64" i="5"/>
  <c r="D61" i="5"/>
  <c r="D64" i="5" s="1"/>
  <c r="I51" i="5"/>
  <c r="H48" i="5"/>
  <c r="H51" i="5" s="1"/>
  <c r="E50" i="6"/>
  <c r="H57" i="5"/>
  <c r="H60" i="5" s="1"/>
  <c r="I60" i="5"/>
  <c r="J46" i="6"/>
  <c r="F60" i="5"/>
  <c r="I60" i="4"/>
  <c r="H57" i="4"/>
  <c r="H60" i="4" s="1"/>
  <c r="I51" i="4"/>
  <c r="H48" i="4"/>
  <c r="H51" i="4" s="1"/>
  <c r="F57" i="3"/>
  <c r="F60" i="3" s="1"/>
  <c r="G60" i="3"/>
  <c r="M61" i="2"/>
  <c r="G52" i="2"/>
  <c r="F49" i="2"/>
  <c r="F52" i="2" s="1"/>
  <c r="D47" i="2"/>
  <c r="G61" i="1"/>
  <c r="F58" i="1"/>
  <c r="F61" i="1" s="1"/>
  <c r="E60" i="5"/>
  <c r="M60" i="3"/>
  <c r="E51" i="3"/>
  <c r="D48" i="3"/>
  <c r="D51" i="3" s="1"/>
  <c r="I55" i="6"/>
  <c r="H52" i="6"/>
  <c r="H55" i="6" s="1"/>
  <c r="F52" i="6"/>
  <c r="F55" i="6" s="1"/>
  <c r="G55" i="6"/>
  <c r="G46" i="6"/>
  <c r="F43" i="6"/>
  <c r="F46" i="6" s="1"/>
  <c r="J48" i="5"/>
  <c r="J51" i="5" s="1"/>
  <c r="K51" i="5"/>
  <c r="M55" i="6"/>
  <c r="L52" i="6"/>
  <c r="L55" i="6" s="1"/>
  <c r="E64" i="4"/>
  <c r="D61" i="4"/>
  <c r="D64" i="4" s="1"/>
  <c r="G60" i="4"/>
  <c r="F57" i="4"/>
  <c r="F60" i="4" s="1"/>
  <c r="G51" i="4"/>
  <c r="F48" i="4"/>
  <c r="F51" i="4" s="1"/>
  <c r="K46" i="6"/>
  <c r="G60" i="5"/>
  <c r="E51" i="4"/>
  <c r="D48" i="4"/>
  <c r="D51" i="4" s="1"/>
  <c r="I60" i="3"/>
  <c r="H57" i="3"/>
  <c r="H60" i="3" s="1"/>
  <c r="L61" i="2"/>
  <c r="E61" i="2"/>
  <c r="J60" i="5"/>
  <c r="E61" i="1"/>
  <c r="D58" i="1"/>
  <c r="D61" i="1" s="1"/>
  <c r="D60" i="5"/>
  <c r="E60" i="3"/>
  <c r="D57" i="3"/>
  <c r="D60" i="3" s="1"/>
  <c r="D53" i="1"/>
  <c r="D56" i="1" s="1"/>
  <c r="E56" i="1"/>
  <c r="D44" i="1"/>
  <c r="D47" i="1" s="1"/>
  <c r="E47" i="1"/>
</calcChain>
</file>

<file path=xl/sharedStrings.xml><?xml version="1.0" encoding="utf-8"?>
<sst xmlns="http://schemas.openxmlformats.org/spreadsheetml/2006/main" count="2318" uniqueCount="1407">
  <si>
    <t xml:space="preserve">                                           Кіші топ (1 жастағы балалар) бастапқы диагностиканың нәтижелерін бақылау парағы </t>
  </si>
  <si>
    <t xml:space="preserve">                                  Ерте жас тобына арналған (1 жастағы балалар) бақылау парағы</t>
  </si>
  <si>
    <t>Қосымша 1</t>
  </si>
  <si>
    <t>№</t>
  </si>
  <si>
    <t>Баланың аты - жөні</t>
  </si>
  <si>
    <r>
      <rPr>
        <sz val="6"/>
        <color theme="1"/>
        <rFont val="Calibri"/>
        <charset val="204"/>
        <scheme val="minor"/>
      </rPr>
      <t xml:space="preserve"> </t>
    </r>
    <r>
      <rPr>
        <b/>
        <sz val="6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</si>
  <si>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</si>
  <si>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</si>
  <si>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</si>
  <si>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6"/>
        <color theme="1"/>
        <rFont val="Calibri"/>
        <charset val="204"/>
        <scheme val="minor"/>
      </rPr>
      <t xml:space="preserve">           </t>
    </r>
    <r>
      <rPr>
        <b/>
        <sz val="6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</si>
  <si>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</si>
  <si>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</si>
  <si>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</si>
  <si>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</si>
  <si>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</si>
  <si>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</si>
  <si>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</si>
  <si>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</si>
  <si>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</si>
  <si>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</si>
  <si>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</si>
  <si>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</si>
  <si>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</si>
  <si>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</si>
  <si>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</si>
  <si>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</si>
  <si>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</si>
  <si>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</si>
  <si>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</si>
  <si>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</si>
  <si>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</si>
  <si>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</si>
  <si>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</si>
  <si>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</si>
  <si>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</si>
  <si>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</si>
  <si>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</si>
  <si>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</si>
  <si>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</si>
  <si>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</si>
  <si>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</si>
  <si>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</si>
  <si>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</si>
  <si>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</si>
  <si>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</si>
  <si>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</si>
  <si>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</si>
  <si>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</si>
  <si>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</si>
  <si>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</si>
  <si>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</si>
  <si>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</si>
  <si>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</si>
  <si>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</si>
  <si>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</si>
  <si>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</si>
  <si>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</si>
  <si>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</si>
  <si>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</si>
  <si>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</si>
  <si>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</si>
  <si>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</si>
  <si>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</si>
  <si>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</si>
  <si>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</si>
  <si>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</si>
  <si>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</si>
  <si>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</si>
  <si>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</si>
  <si>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</si>
  <si>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</si>
  <si>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</si>
  <si>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</si>
  <si>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</si>
  <si>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</si>
  <si>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</si>
  <si>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</si>
  <si>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</si>
  <si>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</si>
  <si>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</si>
  <si>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</si>
  <si>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</si>
  <si>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</si>
  <si>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</si>
  <si>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</si>
  <si>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</si>
  <si>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</si>
  <si>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</si>
  <si>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</si>
  <si>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</si>
  <si>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</si>
  <si>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</si>
  <si>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</si>
  <si>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</si>
  <si>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</si>
  <si>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</si>
  <si>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</si>
  <si>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</si>
  <si>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</si>
  <si>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</si>
  <si>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</si>
  <si>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</si>
  <si>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</si>
  <si>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</si>
  <si>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</si>
  <si>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</si>
  <si>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</si>
  <si>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</si>
  <si>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</si>
  <si>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</si>
  <si>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</si>
  <si>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</si>
  <si>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</si>
  <si>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</si>
  <si>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</si>
  <si>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</si>
  <si>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</si>
  <si>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</si>
  <si>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</si>
  <si>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</si>
  <si>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</si>
  <si>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</si>
  <si>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</si>
  <si>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</si>
  <si>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</si>
  <si>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</si>
  <si>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</si>
  <si>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</si>
  <si>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</si>
  <si>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</si>
  <si>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</si>
  <si>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</si>
  <si>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</si>
  <si>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</si>
  <si>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</si>
  <si>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</si>
  <si>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</si>
  <si>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</si>
  <si>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</si>
  <si>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</si>
  <si>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</si>
  <si>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</si>
  <si>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</si>
  <si>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</si>
  <si>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</si>
  <si>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</si>
  <si>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</si>
  <si>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</si>
  <si>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</si>
  <si>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</si>
  <si>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</si>
  <si>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</si>
  <si>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</si>
  <si>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</si>
  <si>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</si>
  <si>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</si>
  <si>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</si>
  <si>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</si>
  <si>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</si>
  <si>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</si>
  <si>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</si>
  <si>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</si>
  <si>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</si>
  <si>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</si>
  <si>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</si>
  <si>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</si>
  <si>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</si>
  <si>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</si>
  <si>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</si>
  <si>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</si>
  <si>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</si>
  <si>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</si>
  <si>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</si>
  <si>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</si>
  <si>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</si>
  <si>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</si>
  <si>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</si>
  <si>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</si>
  <si>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</si>
  <si>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</si>
  <si>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</si>
  <si>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</si>
  <si>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</si>
  <si>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</si>
  <si>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</si>
  <si>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</si>
  <si>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</si>
  <si>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</si>
  <si>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</si>
  <si>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</si>
  <si>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</si>
  <si>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</si>
  <si>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</si>
  <si>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</si>
  <si>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</si>
  <si>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</si>
  <si>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</si>
  <si>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</si>
  <si>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</si>
  <si>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</si>
  <si>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</si>
  <si>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</si>
  <si>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</si>
  <si>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</si>
  <si>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Азамат Алиби</t>
  </si>
  <si>
    <t>Әділхан Рамазан</t>
  </si>
  <si>
    <t>Бақыт Мухаммед</t>
  </si>
  <si>
    <t>Болатқызы Айғаным</t>
  </si>
  <si>
    <t>Еркін Ернұр</t>
  </si>
  <si>
    <t>Егемберген Аружан</t>
  </si>
  <si>
    <t>Ескермес Медина</t>
  </si>
  <si>
    <t>Жомарт Әмір</t>
  </si>
  <si>
    <t>Жұмабай Томирис</t>
  </si>
  <si>
    <t>Калдыбаева Мариям</t>
  </si>
  <si>
    <t>Қуаныш Айша</t>
  </si>
  <si>
    <t>Қасен Амина</t>
  </si>
  <si>
    <t>Маратова Медина</t>
  </si>
  <si>
    <t>Маратова Мариям</t>
  </si>
  <si>
    <t>Нұрлан Жанерке</t>
  </si>
  <si>
    <t>Орынғали Мейірім</t>
  </si>
  <si>
    <t>Сабажан Алима</t>
  </si>
  <si>
    <t>Сержан Айкөркем</t>
  </si>
  <si>
    <t>Шоқан Айя</t>
  </si>
  <si>
    <t>Шойынбаев Айбатыр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</si>
  <si>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</si>
  <si>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</si>
  <si>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</si>
  <si>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</si>
  <si>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</si>
  <si>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</si>
  <si>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</si>
  <si>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</si>
  <si>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</si>
  <si>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</si>
  <si>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</si>
  <si>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</si>
  <si>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</si>
  <si>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</si>
  <si>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</si>
  <si>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</si>
  <si>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</si>
  <si>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</si>
  <si>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</si>
  <si>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</si>
  <si>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</si>
  <si>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</si>
  <si>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</si>
  <si>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</si>
  <si>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</si>
  <si>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</si>
  <si>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</si>
  <si>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</si>
  <si>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</si>
  <si>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</si>
  <si>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</si>
  <si>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</si>
  <si>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</si>
  <si>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</si>
  <si>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</si>
  <si>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</si>
  <si>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</si>
  <si>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</si>
  <si>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</si>
  <si>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</si>
  <si>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</si>
  <si>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</si>
  <si>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</si>
  <si>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</si>
  <si>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</si>
  <si>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</si>
  <si>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</si>
  <si>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</si>
  <si>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</si>
  <si>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</si>
  <si>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</si>
  <si>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</si>
  <si>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</si>
  <si>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</si>
  <si>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</si>
  <si>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</si>
  <si>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</si>
  <si>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</si>
  <si>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</si>
  <si>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</si>
  <si>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</si>
  <si>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</si>
  <si>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</si>
  <si>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</si>
  <si>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</si>
  <si>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</si>
  <si>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</si>
  <si>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</si>
  <si>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</si>
  <si>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</si>
  <si>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</si>
  <si>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</si>
  <si>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</si>
  <si>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</si>
  <si>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</si>
  <si>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</si>
  <si>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</si>
  <si>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</si>
  <si>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</si>
  <si>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</si>
  <si>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</si>
  <si>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</si>
  <si>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</si>
  <si>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</si>
  <si>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</si>
  <si>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</si>
  <si>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</si>
  <si>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</si>
  <si>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</si>
  <si>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</si>
  <si>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</si>
  <si>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</si>
  <si>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</si>
  <si>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</si>
  <si>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</si>
  <si>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</si>
  <si>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</si>
  <si>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</si>
  <si>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</si>
  <si>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</si>
  <si>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</si>
  <si>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</si>
  <si>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</si>
  <si>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</si>
  <si>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</si>
  <si>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</si>
  <si>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</si>
  <si>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</si>
  <si>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</si>
  <si>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</si>
  <si>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</si>
  <si>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</si>
  <si>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</si>
  <si>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</si>
  <si>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</si>
  <si>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</si>
  <si>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</si>
  <si>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</si>
  <si>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</si>
  <si>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</si>
  <si>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</si>
  <si>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</si>
  <si>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</si>
  <si>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</si>
  <si>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</si>
  <si>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</si>
  <si>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</si>
  <si>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</si>
  <si>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</si>
  <si>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</si>
  <si>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</si>
  <si>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</si>
  <si>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</si>
  <si>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</si>
  <si>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</si>
  <si>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</si>
  <si>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</si>
  <si>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</si>
  <si>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</si>
  <si>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</si>
  <si>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</si>
  <si>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</si>
  <si>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</si>
  <si>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</si>
  <si>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</si>
  <si>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</si>
  <si>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</si>
  <si>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</si>
  <si>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</si>
  <si>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</si>
  <si>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</si>
  <si>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</si>
  <si>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</si>
  <si>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</si>
  <si>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</si>
  <si>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</si>
  <si>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</si>
  <si>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</si>
  <si>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</si>
  <si>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</si>
  <si>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</si>
  <si>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</si>
  <si>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</si>
  <si>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</si>
  <si>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</si>
  <si>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</si>
  <si>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</si>
  <si>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</si>
  <si>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</si>
  <si>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</si>
  <si>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</si>
  <si>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</si>
  <si>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</si>
  <si>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</si>
  <si>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</si>
  <si>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</si>
  <si>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</si>
  <si>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</si>
  <si>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</si>
  <si>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</si>
  <si>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</si>
  <si>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</si>
  <si>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</si>
  <si>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</si>
  <si>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</si>
  <si>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</si>
  <si>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</si>
  <si>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</si>
  <si>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</si>
  <si>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</si>
  <si>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</si>
  <si>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</si>
  <si>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</si>
  <si>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</si>
  <si>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</si>
  <si>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</si>
  <si>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</si>
  <si>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</si>
  <si>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</si>
  <si>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</si>
  <si>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</si>
  <si>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</si>
  <si>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</si>
  <si>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</si>
  <si>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</si>
  <si>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</si>
  <si>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</si>
  <si>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</si>
  <si>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</si>
  <si>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</si>
  <si>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</si>
  <si>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</si>
  <si>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</si>
  <si>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</si>
  <si>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</si>
  <si>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</si>
  <si>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</si>
  <si>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</si>
  <si>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</si>
  <si>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</si>
  <si>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</si>
  <si>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</si>
  <si>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</si>
  <si>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</si>
  <si>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</si>
  <si>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</si>
  <si>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</si>
  <si>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</si>
  <si>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</si>
  <si>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</si>
  <si>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</si>
  <si>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</si>
  <si>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</si>
  <si>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</si>
  <si>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</si>
  <si>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</si>
  <si>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</si>
  <si>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</si>
  <si>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</si>
  <si>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</si>
  <si>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</si>
  <si>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</si>
  <si>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</si>
  <si>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</si>
  <si>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</si>
  <si>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</si>
  <si>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</si>
  <si>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</si>
  <si>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</si>
  <si>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</si>
  <si>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</si>
  <si>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</si>
  <si>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</si>
  <si>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</si>
  <si>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</si>
  <si>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</si>
  <si>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</si>
  <si>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</si>
  <si>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</si>
  <si>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</si>
  <si>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</si>
  <si>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</si>
  <si>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</si>
  <si>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</si>
  <si>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</si>
  <si>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</si>
  <si>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</si>
  <si>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</si>
  <si>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</si>
  <si>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</si>
  <si>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</si>
  <si>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</si>
  <si>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</si>
  <si>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</si>
  <si>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</si>
  <si>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</si>
  <si>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</si>
  <si>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</si>
  <si>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</si>
  <si>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</si>
  <si>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</si>
  <si>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</si>
  <si>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</si>
  <si>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</si>
  <si>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</si>
  <si>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</si>
  <si>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</si>
  <si>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</si>
  <si>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</si>
  <si>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</si>
  <si>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</si>
  <si>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</si>
  <si>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</si>
  <si>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</si>
  <si>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</si>
  <si>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</si>
  <si>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</si>
  <si>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</si>
  <si>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</si>
  <si>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</si>
  <si>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</si>
  <si>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</si>
  <si>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</si>
  <si>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</si>
  <si>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</si>
  <si>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</si>
  <si>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</si>
  <si>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</si>
  <si>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</si>
  <si>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</si>
  <si>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</si>
  <si>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</si>
  <si>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</si>
  <si>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</si>
  <si>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</si>
  <si>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</si>
  <si>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</si>
  <si>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</si>
  <si>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</si>
  <si>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</si>
  <si>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</si>
  <si>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</si>
  <si>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</si>
  <si>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</si>
  <si>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</si>
  <si>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</si>
  <si>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</si>
  <si>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</si>
  <si>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</si>
  <si>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</si>
  <si>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</si>
  <si>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</si>
  <si>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</si>
  <si>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</si>
  <si>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</si>
  <si>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</si>
  <si>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</si>
  <si>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</si>
  <si>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</si>
  <si>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</si>
  <si>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</si>
  <si>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</si>
  <si>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</si>
  <si>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</si>
  <si>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</si>
  <si>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</si>
  <si>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</si>
  <si>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</si>
  <si>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</si>
  <si>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</si>
  <si>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</si>
  <si>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</si>
  <si>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</si>
  <si>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</si>
  <si>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</si>
  <si>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</si>
  <si>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</si>
  <si>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</si>
  <si>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</si>
  <si>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</si>
  <si>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</si>
  <si>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</si>
  <si>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</si>
  <si>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</si>
  <si>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</si>
  <si>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</si>
  <si>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</si>
  <si>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</si>
  <si>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</si>
  <si>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</si>
  <si>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</si>
  <si>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</si>
  <si>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</si>
  <si>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</si>
  <si>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</si>
  <si>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</si>
  <si>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</si>
  <si>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</si>
  <si>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</si>
  <si>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</si>
  <si>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</si>
  <si>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</si>
  <si>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</si>
  <si>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</si>
  <si>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</si>
  <si>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</si>
  <si>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</si>
  <si>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</si>
  <si>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</si>
  <si>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</si>
  <si>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</si>
  <si>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</si>
  <si>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</si>
  <si>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</si>
  <si>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</si>
  <si>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</si>
  <si>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</si>
  <si>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</si>
  <si>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</si>
  <si>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</si>
  <si>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</si>
  <si>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</si>
  <si>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</si>
  <si>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</si>
  <si>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</si>
  <si>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</si>
  <si>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</si>
  <si>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</si>
  <si>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</si>
  <si>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</si>
  <si>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</si>
  <si>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</si>
  <si>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</si>
  <si>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</si>
  <si>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</si>
  <si>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</si>
  <si>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</si>
  <si>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</si>
  <si>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</si>
  <si>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</si>
  <si>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</si>
  <si>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</si>
  <si>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</si>
  <si>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</si>
  <si>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</si>
  <si>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</si>
  <si>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</si>
  <si>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</si>
  <si>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</si>
  <si>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</si>
  <si>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</si>
  <si>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</si>
  <si>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</si>
  <si>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</si>
  <si>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</si>
  <si>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</si>
  <si>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</si>
  <si>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</si>
  <si>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</si>
  <si>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</si>
  <si>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</si>
  <si>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</si>
  <si>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</si>
  <si>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</si>
  <si>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</si>
  <si>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</si>
  <si>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</si>
  <si>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</si>
  <si>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</si>
  <si>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</si>
  <si>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</si>
  <si>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</si>
  <si>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</si>
  <si>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</si>
  <si>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</si>
  <si>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</si>
  <si>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</si>
  <si>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</si>
  <si>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</si>
  <si>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</si>
  <si>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</si>
  <si>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</si>
  <si>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</si>
  <si>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</si>
  <si>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</si>
  <si>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</si>
  <si>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</si>
  <si>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</si>
  <si>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</si>
  <si>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</si>
  <si>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</si>
  <si>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</si>
  <si>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</si>
  <si>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</si>
  <si>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</si>
  <si>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</si>
  <si>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</si>
  <si>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</si>
  <si>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</si>
  <si>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</si>
  <si>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</si>
  <si>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</si>
  <si>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</si>
  <si>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</si>
  <si>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</si>
  <si>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</si>
  <si>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</si>
  <si>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</si>
  <si>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</si>
  <si>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</si>
  <si>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</si>
  <si>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</si>
  <si>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</si>
  <si>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</si>
  <si>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</si>
  <si>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</si>
  <si>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</si>
  <si>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</si>
  <si>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</si>
  <si>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</si>
  <si>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</si>
  <si>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</si>
  <si>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</si>
  <si>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</si>
  <si>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</si>
  <si>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</si>
  <si>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</si>
  <si>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</si>
  <si>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</si>
  <si>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</si>
  <si>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</si>
  <si>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</si>
  <si>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</si>
  <si>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</si>
  <si>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</si>
  <si>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</si>
  <si>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</si>
  <si>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</si>
  <si>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</si>
  <si>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</si>
  <si>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</si>
  <si>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</si>
  <si>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</si>
  <si>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</si>
  <si>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</si>
  <si>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</si>
  <si>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</si>
  <si>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</si>
  <si>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</si>
  <si>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</si>
  <si>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</si>
  <si>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</si>
  <si>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</si>
  <si>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</si>
  <si>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</si>
  <si>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</si>
  <si>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</si>
  <si>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</si>
  <si>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</si>
  <si>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</si>
  <si>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</si>
  <si>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</si>
  <si>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</si>
  <si>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</si>
  <si>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</si>
  <si>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</si>
  <si>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</si>
  <si>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</si>
  <si>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</si>
  <si>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</si>
  <si>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</si>
  <si>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</si>
  <si>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</si>
  <si>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</si>
  <si>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</si>
  <si>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</si>
  <si>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</si>
  <si>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</si>
  <si>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</si>
  <si>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</si>
  <si>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</si>
  <si>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</si>
  <si>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</si>
  <si>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</si>
  <si>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</si>
  <si>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</si>
  <si>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</si>
  <si>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</si>
  <si>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</si>
  <si>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</si>
  <si>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</si>
  <si>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</si>
  <si>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</si>
  <si>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</si>
  <si>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</si>
  <si>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</si>
  <si>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</si>
  <si>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</si>
  <si>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</si>
  <si>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</si>
  <si>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</si>
  <si>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</si>
  <si>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</si>
  <si>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</si>
  <si>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</si>
  <si>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</si>
  <si>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</si>
  <si>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</si>
  <si>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</si>
  <si>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</si>
  <si>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</si>
  <si>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</si>
  <si>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</si>
  <si>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</si>
  <si>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</si>
  <si>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</si>
  <si>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</si>
  <si>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</si>
  <si>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</si>
  <si>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</si>
  <si>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</si>
  <si>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</si>
  <si>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</si>
  <si>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</si>
  <si>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</si>
  <si>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</si>
  <si>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</si>
  <si>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</si>
  <si>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</si>
  <si>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</si>
  <si>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</si>
  <si>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</si>
  <si>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</si>
  <si>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</si>
  <si>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</si>
  <si>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</si>
  <si>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</si>
  <si>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</si>
  <si>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</si>
  <si>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</si>
  <si>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</si>
  <si>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</si>
  <si>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</si>
  <si>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</si>
  <si>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</si>
  <si>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</si>
  <si>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</si>
  <si>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</si>
  <si>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</si>
  <si>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</si>
  <si>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</si>
  <si>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</si>
  <si>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</si>
  <si>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</si>
  <si>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</si>
  <si>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</si>
  <si>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</si>
  <si>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</si>
  <si>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</si>
  <si>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</si>
  <si>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</si>
  <si>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</si>
  <si>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</si>
  <si>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</si>
  <si>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</si>
  <si>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</si>
  <si>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</si>
  <si>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</si>
  <si>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</si>
  <si>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</si>
  <si>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</si>
  <si>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</si>
  <si>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</si>
  <si>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</si>
  <si>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</si>
  <si>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</si>
  <si>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</si>
  <si>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</si>
  <si>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</si>
  <si>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</si>
  <si>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</si>
  <si>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</si>
  <si>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</si>
  <si>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</si>
  <si>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</si>
  <si>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</si>
  <si>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</si>
  <si>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</si>
  <si>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</si>
  <si>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</si>
  <si>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</si>
  <si>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</si>
  <si>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</si>
  <si>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</si>
  <si>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</si>
  <si>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</si>
  <si>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</si>
  <si>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</si>
  <si>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</si>
  <si>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</si>
  <si>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</si>
  <si>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</si>
  <si>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</si>
  <si>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</si>
  <si>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</si>
  <si>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</si>
  <si>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</si>
  <si>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</si>
  <si>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</si>
  <si>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</si>
  <si>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</si>
  <si>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</si>
  <si>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</si>
  <si>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</si>
  <si>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</si>
  <si>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</si>
  <si>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</si>
  <si>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</si>
  <si>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</si>
  <si>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</si>
  <si>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</si>
  <si>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</si>
  <si>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</si>
  <si>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</si>
  <si>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</si>
  <si>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</si>
  <si>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</si>
  <si>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</si>
  <si>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</si>
  <si>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</si>
  <si>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</si>
  <si>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</si>
  <si>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</si>
  <si>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</si>
  <si>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</si>
  <si>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</si>
  <si>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</si>
  <si>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</si>
  <si>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</si>
  <si>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</si>
  <si>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</si>
  <si>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</si>
  <si>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</si>
  <si>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</si>
  <si>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</si>
  <si>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</si>
  <si>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</si>
  <si>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</si>
  <si>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</si>
  <si>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</si>
  <si>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</si>
  <si>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</si>
  <si>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</si>
  <si>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</si>
  <si>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</si>
  <si>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</si>
  <si>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</si>
  <si>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</si>
  <si>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</si>
  <si>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</si>
  <si>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</si>
  <si>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</si>
  <si>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</si>
  <si>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</si>
  <si>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</si>
  <si>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</si>
  <si>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</si>
  <si>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</si>
  <si>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</si>
  <si>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</si>
  <si>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</si>
  <si>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</si>
  <si>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</si>
  <si>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</si>
  <si>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</si>
  <si>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</si>
  <si>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</si>
  <si>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</si>
  <si>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</si>
  <si>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</si>
  <si>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</si>
  <si>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</si>
  <si>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</si>
  <si>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</si>
  <si>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</si>
  <si>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</si>
  <si>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</si>
  <si>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</si>
  <si>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</si>
  <si>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</si>
  <si>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</si>
  <si>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</si>
  <si>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</si>
  <si>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</si>
  <si>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</si>
  <si>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</si>
  <si>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</si>
  <si>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</si>
  <si>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</si>
  <si>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</si>
  <si>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</si>
  <si>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</si>
  <si>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</si>
  <si>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</si>
  <si>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</si>
  <si>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</si>
  <si>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</si>
  <si>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</si>
  <si>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</si>
  <si>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</si>
  <si>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</si>
  <si>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</si>
  <si>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</si>
  <si>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</si>
  <si>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</si>
  <si>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</si>
  <si>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</si>
  <si>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</si>
  <si>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</si>
  <si>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</si>
  <si>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</si>
  <si>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</si>
  <si>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</si>
  <si>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</si>
  <si>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</si>
  <si>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</si>
  <si>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</si>
  <si>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</si>
  <si>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</si>
  <si>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</si>
  <si>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</si>
  <si>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</si>
  <si>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</si>
  <si>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</si>
  <si>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</si>
  <si>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</si>
  <si>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</si>
  <si>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</si>
  <si>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</si>
  <si>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</si>
  <si>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</si>
  <si>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</si>
  <si>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</si>
  <si>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</si>
  <si>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</si>
  <si>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</si>
  <si>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</si>
  <si>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</si>
  <si>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</si>
  <si>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</si>
  <si>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</si>
  <si>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</si>
  <si>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</si>
  <si>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</si>
  <si>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</si>
  <si>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</si>
  <si>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</si>
  <si>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</si>
  <si>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</si>
  <si>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</si>
  <si>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</si>
  <si>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</si>
  <si>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</si>
  <si>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</si>
  <si>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</si>
  <si>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</si>
  <si>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</si>
  <si>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</si>
  <si>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</si>
  <si>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</si>
  <si>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</si>
  <si>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</si>
  <si>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</si>
  <si>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</si>
  <si>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</si>
  <si>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</si>
  <si>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</si>
  <si>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</si>
  <si>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</si>
  <si>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</si>
  <si>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</si>
  <si>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</si>
  <si>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</si>
  <si>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</si>
  <si>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</si>
  <si>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</si>
  <si>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</si>
  <si>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</si>
  <si>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</si>
  <si>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</si>
  <si>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</si>
  <si>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</si>
  <si>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</si>
  <si>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</si>
  <si>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</si>
  <si>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</si>
  <si>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</si>
  <si>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</si>
  <si>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</si>
  <si>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</si>
  <si>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</si>
  <si>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</si>
  <si>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</si>
  <si>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</si>
  <si>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</si>
  <si>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</si>
  <si>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</si>
  <si>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</si>
  <si>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</si>
  <si>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</si>
  <si>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</si>
  <si>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</si>
  <si>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</si>
  <si>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</si>
  <si>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</si>
  <si>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</si>
  <si>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</si>
  <si>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</si>
  <si>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</si>
  <si>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</si>
  <si>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</si>
  <si>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</si>
  <si>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</si>
  <si>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</si>
  <si>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</si>
  <si>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</si>
  <si>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</si>
  <si>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</si>
  <si>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</si>
  <si>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</si>
  <si>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</si>
  <si>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</si>
  <si>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</si>
  <si>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</si>
  <si>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</si>
  <si>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</si>
  <si>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</si>
  <si>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</si>
  <si>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</si>
  <si>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</si>
  <si>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</si>
  <si>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</si>
  <si>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</si>
  <si>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</si>
  <si>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</si>
  <si>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</si>
  <si>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</si>
  <si>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</si>
  <si>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</si>
  <si>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</si>
  <si>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</si>
  <si>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</si>
  <si>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</si>
  <si>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</si>
  <si>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</si>
  <si>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</si>
  <si>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</si>
  <si>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</si>
  <si>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</si>
  <si>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</si>
  <si>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</si>
  <si>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</si>
  <si>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</si>
  <si>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</si>
  <si>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</si>
  <si>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</si>
  <si>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</si>
  <si>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</si>
  <si>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</si>
  <si>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</si>
  <si>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</si>
  <si>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</si>
  <si>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</si>
  <si>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</si>
  <si>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</si>
  <si>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</si>
  <si>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</si>
  <si>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</si>
  <si>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</si>
  <si>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</si>
  <si>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</si>
  <si>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</si>
  <si>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</si>
  <si>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</si>
  <si>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</si>
  <si>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</si>
  <si>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</si>
  <si>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</si>
  <si>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</si>
  <si>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</si>
  <si>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</si>
  <si>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</si>
  <si>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</si>
  <si>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</si>
  <si>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</si>
  <si>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</si>
  <si>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</si>
  <si>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</si>
  <si>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</si>
  <si>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</si>
  <si>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</si>
  <si>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</si>
  <si>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</si>
  <si>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</si>
  <si>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</si>
  <si>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</si>
  <si>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</si>
  <si>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</si>
  <si>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</si>
  <si>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</si>
  <si>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</si>
  <si>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</si>
  <si>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</si>
  <si>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</si>
  <si>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</si>
  <si>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</si>
  <si>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</si>
  <si>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</si>
  <si>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</si>
  <si>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</si>
  <si>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</si>
  <si>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</si>
  <si>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</si>
  <si>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</si>
  <si>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</si>
  <si>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</si>
  <si>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</si>
  <si>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</si>
  <si>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</si>
  <si>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</si>
  <si>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</si>
  <si>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</si>
  <si>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</si>
  <si>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</si>
  <si>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</si>
  <si>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</si>
  <si>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</si>
  <si>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</si>
  <si>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</si>
  <si>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</si>
  <si>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</si>
  <si>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</si>
  <si>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</si>
  <si>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</si>
  <si>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</si>
  <si>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</si>
  <si>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</si>
  <si>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</si>
  <si>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</si>
  <si>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</si>
  <si>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</si>
  <si>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</si>
  <si>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</si>
  <si>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</si>
  <si>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</si>
  <si>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</si>
  <si>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</si>
  <si>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</si>
  <si>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</si>
  <si>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</si>
  <si>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</si>
  <si>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</si>
  <si>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</si>
  <si>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</si>
  <si>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</si>
  <si>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</si>
  <si>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</si>
  <si>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</si>
  <si>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</si>
  <si>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</si>
  <si>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</si>
  <si>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</si>
  <si>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</si>
  <si>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</si>
  <si>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</si>
  <si>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</si>
  <si>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</si>
  <si>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</si>
  <si>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</si>
  <si>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</si>
  <si>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</si>
  <si>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</si>
  <si>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</si>
  <si>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</si>
  <si>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</si>
  <si>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</si>
  <si>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</si>
  <si>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</si>
  <si>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</si>
  <si>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</si>
  <si>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</si>
  <si>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</si>
  <si>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</si>
  <si>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</si>
  <si>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</si>
  <si>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</si>
  <si>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</si>
  <si>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</si>
  <si>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</si>
  <si>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</si>
  <si>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</si>
  <si>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</si>
  <si>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</si>
  <si>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</si>
  <si>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</si>
  <si>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</si>
  <si>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</si>
  <si>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</si>
  <si>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</si>
  <si>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</si>
  <si>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</si>
  <si>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</si>
  <si>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</si>
  <si>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</si>
  <si>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</si>
  <si>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</si>
  <si>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</si>
  <si>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</si>
  <si>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</si>
  <si>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</si>
  <si>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</si>
  <si>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</si>
  <si>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</si>
  <si>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</si>
  <si>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</si>
  <si>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</si>
  <si>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</si>
  <si>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</si>
  <si>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</si>
  <si>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</si>
  <si>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</si>
  <si>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</si>
  <si>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</si>
  <si>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</si>
  <si>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</si>
  <si>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</si>
  <si>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</si>
  <si>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</si>
  <si>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</si>
  <si>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</si>
  <si>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</si>
  <si>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</si>
  <si>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</si>
  <si>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</si>
  <si>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</si>
  <si>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</si>
  <si>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</si>
  <si>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</si>
  <si>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</si>
  <si>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</si>
  <si>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</si>
  <si>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</si>
  <si>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</si>
  <si>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</si>
  <si>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</si>
  <si>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</si>
  <si>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</si>
  <si>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</si>
  <si>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</si>
  <si>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</si>
  <si>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</si>
  <si>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</si>
  <si>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</si>
  <si>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</si>
  <si>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</si>
  <si>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</si>
  <si>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</si>
  <si>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</si>
  <si>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</si>
  <si>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</si>
  <si>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</si>
  <si>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</si>
  <si>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</si>
  <si>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</si>
  <si>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</si>
  <si>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</si>
  <si>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</si>
  <si>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</si>
  <si>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</si>
  <si>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</si>
  <si>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</si>
  <si>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</si>
  <si>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</si>
  <si>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</si>
  <si>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</si>
  <si>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</si>
  <si>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</si>
  <si>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</si>
  <si>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</si>
  <si>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</si>
  <si>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</si>
  <si>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</si>
  <si>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</si>
  <si>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</si>
  <si>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</si>
  <si>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</si>
  <si>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</si>
  <si>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</si>
  <si>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</si>
  <si>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</si>
  <si>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</si>
  <si>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</si>
  <si>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>бастапқы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</si>
</sst>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"/>
  </numFmts>
  <fonts count="26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i/>
      <sz val="12"/>
      <color theme="1"/>
      <name val="Times New Roman"/>
      <charset val="204"/>
    </font>
    <font>
      <sz val="6"/>
      <color theme="1"/>
      <name val="Times New Roman"/>
      <charset val="204"/>
    </font>
    <font>
      <b/>
      <sz val="6"/>
      <color theme="1"/>
      <name val="Times New Roman"/>
      <charset val="204"/>
    </font>
    <font>
      <sz val="6"/>
      <color theme="1"/>
      <name val="Calibri"/>
      <charset val="204"/>
      <scheme val="minor"/>
    </font>
    <font>
      <sz val="6"/>
      <color rgb="FFFF0000"/>
      <name val="Times New Roman"/>
      <charset val="204"/>
    </font>
    <font>
      <sz val="6"/>
      <name val="Times New Roman"/>
      <charset val="204"/>
    </font>
    <font>
      <b/>
      <sz val="6"/>
      <color rgb="FF000000"/>
      <name val="Times New Roman"/>
      <charset val="204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25" fillId="0" borderId="0" applyFont="0" applyFill="0" applyBorder="0" applyAlignment="0" applyProtection="0"/>
  </cellStyleXfs>
  <cellXfs count="16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1" fontId="0" fillId="0" borderId="2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68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4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0" fillId="0" borderId="4" xfId="0" applyBorder="1" applyAlignment="1">
      <alignment horizontal="center"/>
    </xf>
    <xf numFmtId="0" fontId="9" fillId="0" borderId="0" xfId="0" applyFont="1"/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68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68" fontId="0" fillId="0" borderId="2" xfId="0" applyNumberFormat="1" applyBorder="1" applyAlignment="1">
      <alignment horizontal="center"/>
    </xf>
    <xf numFmtId="0" fontId="0" fillId="0" borderId="9" xfId="0" applyBorder="1"/>
    <xf numFmtId="1" fontId="17" fillId="2" borderId="1" xfId="0" applyNumberFormat="1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168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" fontId="0" fillId="0" borderId="2" xfId="1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/>
    </xf>
    <xf numFmtId="168" fontId="17" fillId="2" borderId="2" xfId="0" applyNumberFormat="1" applyFont="1" applyFill="1" applyBorder="1" applyAlignment="1">
      <alignment horizontal="center"/>
    </xf>
    <xf numFmtId="0" fontId="19" fillId="0" borderId="0" xfId="0" applyFont="1" applyAlignment="1">
      <alignment vertical="center"/>
    </xf>
    <xf numFmtId="0" fontId="20" fillId="0" borderId="0" xfId="0" applyFont="1"/>
    <xf numFmtId="0" fontId="21" fillId="0" borderId="0" xfId="0" applyFont="1"/>
    <xf numFmtId="0" fontId="19" fillId="0" borderId="0" xfId="0" applyFont="1"/>
    <xf numFmtId="0" fontId="20" fillId="0" borderId="0" xfId="0" applyFont="1" applyAlignment="1">
      <alignment vertical="center"/>
    </xf>
    <xf numFmtId="0" fontId="19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 wrapText="1"/>
    </xf>
    <xf numFmtId="0" fontId="19" fillId="0" borderId="6" xfId="0" applyFont="1" applyBorder="1" applyAlignment="1">
      <alignment horizontal="center" wrapText="1"/>
    </xf>
    <xf numFmtId="0" fontId="19" fillId="0" borderId="6" xfId="0" applyFont="1" applyBorder="1" applyAlignment="1">
      <alignment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2" xfId="0" applyFont="1" applyBorder="1" applyAlignment="1">
      <alignment vertical="center" wrapText="1"/>
    </xf>
    <xf numFmtId="0" fontId="19" fillId="0" borderId="2" xfId="0" applyFont="1" applyBorder="1"/>
    <xf numFmtId="0" fontId="19" fillId="0" borderId="2" xfId="0" applyFont="1" applyBorder="1" applyAlignment="1">
      <alignment horizontal="center"/>
    </xf>
    <xf numFmtId="1" fontId="21" fillId="3" borderId="2" xfId="1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justify" vertical="center"/>
    </xf>
    <xf numFmtId="9" fontId="21" fillId="0" borderId="0" xfId="1" applyFont="1"/>
    <xf numFmtId="0" fontId="19" fillId="0" borderId="0" xfId="0" applyFont="1" applyAlignment="1">
      <alignment horizontal="center" vertical="center"/>
    </xf>
    <xf numFmtId="0" fontId="19" fillId="0" borderId="8" xfId="0" applyFont="1" applyBorder="1"/>
    <xf numFmtId="1" fontId="19" fillId="0" borderId="6" xfId="0" applyNumberFormat="1" applyFont="1" applyBorder="1" applyAlignment="1">
      <alignment horizontal="center"/>
    </xf>
    <xf numFmtId="168" fontId="19" fillId="0" borderId="6" xfId="0" applyNumberFormat="1" applyFont="1" applyBorder="1" applyAlignment="1">
      <alignment horizontal="center"/>
    </xf>
    <xf numFmtId="0" fontId="19" fillId="0" borderId="7" xfId="0" applyFont="1" applyBorder="1"/>
    <xf numFmtId="1" fontId="19" fillId="0" borderId="2" xfId="0" applyNumberFormat="1" applyFont="1" applyBorder="1" applyAlignment="1">
      <alignment horizontal="center"/>
    </xf>
    <xf numFmtId="168" fontId="19" fillId="0" borderId="2" xfId="0" applyNumberFormat="1" applyFont="1" applyBorder="1" applyAlignment="1">
      <alignment horizontal="center"/>
    </xf>
    <xf numFmtId="1" fontId="22" fillId="2" borderId="2" xfId="0" applyNumberFormat="1" applyFont="1" applyFill="1" applyBorder="1" applyAlignment="1">
      <alignment horizontal="center"/>
    </xf>
    <xf numFmtId="0" fontId="22" fillId="2" borderId="2" xfId="0" applyFont="1" applyFill="1" applyBorder="1" applyAlignment="1">
      <alignment horizontal="center"/>
    </xf>
    <xf numFmtId="0" fontId="21" fillId="0" borderId="2" xfId="0" applyFont="1" applyBorder="1"/>
    <xf numFmtId="1" fontId="21" fillId="0" borderId="2" xfId="1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1" fillId="0" borderId="2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4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19" fillId="0" borderId="4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19" fillId="0" borderId="4" xfId="0" applyFont="1" applyBorder="1" applyAlignment="1">
      <alignment horizontal="center" wrapText="1"/>
    </xf>
    <xf numFmtId="0" fontId="19" fillId="0" borderId="7" xfId="0" applyFont="1" applyBorder="1" applyAlignment="1">
      <alignment horizontal="center" wrapText="1"/>
    </xf>
    <xf numFmtId="0" fontId="19" fillId="0" borderId="4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97"/>
  <sheetViews>
    <sheetView tabSelected="1" zoomScale="193" zoomScaleNormal="193" workbookViewId="0">
      <selection activeCell="E1" sqref="E1"/>
    </sheetView>
  </sheetViews>
  <sheetFormatPr defaultColWidth="9" defaultRowHeight="14.4"/>
  <cols>
    <col min="2" max="2" width="27.5546875" customWidth="1"/>
  </cols>
  <sheetData>
    <row r="1" spans="1:254">
      <c r="A1" s="53" t="s">
        <v>0</v>
      </c>
      <c r="B1" s="54" t="s">
        <v>1</v>
      </c>
      <c r="C1" s="55"/>
      <c r="D1" s="55"/>
      <c r="E1" s="56" t="s">
        <v>1406</v>
      </c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55"/>
      <c r="BO1" s="55"/>
      <c r="BP1" s="55"/>
      <c r="BQ1" s="55"/>
      <c r="BR1" s="55"/>
      <c r="BS1" s="55"/>
      <c r="BT1" s="55"/>
      <c r="BU1" s="55"/>
      <c r="BV1" s="55"/>
      <c r="BW1" s="55"/>
      <c r="BX1" s="55"/>
      <c r="BY1" s="55"/>
      <c r="BZ1" s="55"/>
      <c r="CA1" s="55"/>
      <c r="CB1" s="55"/>
      <c r="CC1" s="55"/>
      <c r="CD1" s="55"/>
      <c r="CE1" s="55"/>
      <c r="CF1" s="55"/>
      <c r="CG1" s="55"/>
      <c r="CH1" s="55"/>
      <c r="CI1" s="55"/>
      <c r="CJ1" s="55"/>
      <c r="CK1" s="55"/>
      <c r="CL1" s="55"/>
      <c r="CM1" s="55"/>
      <c r="CN1" s="55"/>
      <c r="CO1" s="55"/>
      <c r="CP1" s="55"/>
      <c r="CQ1" s="55"/>
      <c r="CR1" s="55"/>
      <c r="CS1" s="55"/>
      <c r="CT1" s="55"/>
      <c r="CU1" s="55"/>
      <c r="CV1" s="55"/>
      <c r="CW1" s="55"/>
      <c r="CX1" s="55"/>
      <c r="CY1" s="55"/>
      <c r="CZ1" s="55"/>
      <c r="DA1" s="55"/>
      <c r="DB1" s="55"/>
      <c r="DC1" s="55"/>
      <c r="DD1" s="55"/>
      <c r="DE1" s="55"/>
      <c r="DF1" s="55"/>
      <c r="DG1" s="55"/>
      <c r="DH1" s="55"/>
      <c r="DI1" s="55"/>
      <c r="DJ1" s="55"/>
      <c r="DK1" s="55"/>
      <c r="DL1" s="55"/>
      <c r="DM1" s="55"/>
      <c r="DN1" s="55"/>
      <c r="DO1" s="55"/>
    </row>
    <row r="2" spans="1:254" ht="16.2" customHeight="1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  <c r="CT2" s="55"/>
      <c r="CU2" s="55"/>
      <c r="CV2" s="55"/>
      <c r="CW2" s="55"/>
      <c r="CX2" s="55"/>
      <c r="CY2" s="55"/>
      <c r="CZ2" s="55"/>
      <c r="DA2" s="55"/>
      <c r="DB2" s="55"/>
      <c r="DC2" s="55"/>
      <c r="DD2" s="55"/>
      <c r="DE2" s="55"/>
      <c r="DF2" s="55"/>
      <c r="DG2" s="55"/>
      <c r="DH2" s="55"/>
      <c r="DI2" s="55"/>
      <c r="DJ2" s="55"/>
      <c r="DK2" s="55"/>
      <c r="DL2" s="55"/>
      <c r="DM2" s="82" t="s">
        <v>2</v>
      </c>
      <c r="DN2" s="82"/>
      <c r="DO2" s="55"/>
    </row>
    <row r="3" spans="1:254">
      <c r="A3" s="57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  <c r="CI3" s="55"/>
      <c r="CJ3" s="55"/>
      <c r="CK3" s="55"/>
      <c r="CL3" s="55"/>
      <c r="CM3" s="55"/>
      <c r="CN3" s="55"/>
      <c r="CO3" s="55"/>
      <c r="CP3" s="55"/>
      <c r="CQ3" s="55"/>
      <c r="CR3" s="55"/>
      <c r="CS3" s="55"/>
      <c r="CT3" s="55"/>
      <c r="CU3" s="55"/>
      <c r="CV3" s="55"/>
      <c r="CW3" s="55"/>
      <c r="CX3" s="55"/>
      <c r="CY3" s="55"/>
      <c r="CZ3" s="55"/>
      <c r="DA3" s="55"/>
      <c r="DB3" s="55"/>
      <c r="DC3" s="55"/>
      <c r="DD3" s="55"/>
      <c r="DE3" s="55"/>
      <c r="DF3" s="55"/>
      <c r="DG3" s="55"/>
      <c r="DH3" s="55"/>
      <c r="DI3" s="55"/>
      <c r="DJ3" s="55"/>
      <c r="DK3" s="55"/>
      <c r="DL3" s="55"/>
      <c r="DM3" s="55"/>
      <c r="DN3" s="55"/>
      <c r="DO3" s="55"/>
    </row>
    <row r="4" spans="1:254" ht="15.6" customHeight="1">
      <c r="A4" s="86" t="s">
        <v>3</v>
      </c>
      <c r="B4" s="86" t="s">
        <v>4</v>
      </c>
      <c r="C4" s="83" t="s">
        <v>5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4" t="s">
        <v>6</v>
      </c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5" t="s">
        <v>7</v>
      </c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4" t="s">
        <v>8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 t="s">
        <v>8</v>
      </c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3" t="s">
        <v>9</v>
      </c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</row>
    <row r="5" spans="1:254" ht="15" customHeight="1">
      <c r="A5" s="86"/>
      <c r="B5" s="86"/>
      <c r="C5" s="86" t="s">
        <v>10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 t="s">
        <v>11</v>
      </c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 t="s">
        <v>12</v>
      </c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 t="s">
        <v>13</v>
      </c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7" t="s">
        <v>14</v>
      </c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 t="s">
        <v>15</v>
      </c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8" t="s">
        <v>16</v>
      </c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</row>
    <row r="6" spans="1:254" ht="10.199999999999999" hidden="1" customHeight="1">
      <c r="A6" s="86"/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</row>
    <row r="7" spans="1:254" ht="15.6" hidden="1" customHeight="1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</row>
    <row r="8" spans="1:254" ht="15.6" hidden="1" customHeight="1">
      <c r="A8" s="86"/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79"/>
      <c r="CN8" s="79"/>
      <c r="CO8" s="79"/>
      <c r="CP8" s="79"/>
      <c r="CQ8" s="79"/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9"/>
      <c r="DC8" s="7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</row>
    <row r="9" spans="1:254" ht="15.6" hidden="1" customHeight="1">
      <c r="A9" s="86"/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79"/>
      <c r="CA9" s="79"/>
      <c r="CB9" s="79"/>
      <c r="CC9" s="79"/>
      <c r="CD9" s="79"/>
      <c r="CE9" s="79"/>
      <c r="CF9" s="79"/>
      <c r="CG9" s="79"/>
      <c r="CH9" s="79"/>
      <c r="CI9" s="79"/>
      <c r="CJ9" s="79"/>
      <c r="CK9" s="79"/>
      <c r="CL9" s="79"/>
      <c r="CM9" s="79"/>
      <c r="CN9" s="79"/>
      <c r="CO9" s="79"/>
      <c r="CP9" s="79"/>
      <c r="CQ9" s="79"/>
      <c r="CR9" s="79"/>
      <c r="CS9" s="79"/>
      <c r="CT9" s="79"/>
      <c r="CU9" s="79"/>
      <c r="CV9" s="79"/>
      <c r="CW9" s="79"/>
      <c r="CX9" s="79"/>
      <c r="CY9" s="79"/>
      <c r="CZ9" s="79"/>
      <c r="DA9" s="79"/>
      <c r="DB9" s="79"/>
      <c r="DC9" s="7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</row>
    <row r="10" spans="1:254" ht="15.6" hidden="1" customHeight="1">
      <c r="A10" s="86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</row>
    <row r="11" spans="1:254" ht="15.6" customHeight="1">
      <c r="A11" s="86"/>
      <c r="B11" s="86"/>
      <c r="C11" s="89" t="s">
        <v>17</v>
      </c>
      <c r="D11" s="89"/>
      <c r="E11" s="89"/>
      <c r="F11" s="89"/>
      <c r="G11" s="89"/>
      <c r="H11" s="89"/>
      <c r="I11" s="89"/>
      <c r="J11" s="89"/>
      <c r="K11" s="89"/>
      <c r="L11" s="89" t="s">
        <v>18</v>
      </c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 t="s">
        <v>17</v>
      </c>
      <c r="Y11" s="89"/>
      <c r="Z11" s="89"/>
      <c r="AA11" s="89"/>
      <c r="AB11" s="89"/>
      <c r="AC11" s="89"/>
      <c r="AD11" s="89"/>
      <c r="AE11" s="89"/>
      <c r="AF11" s="89"/>
      <c r="AG11" s="89" t="s">
        <v>18</v>
      </c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4" t="s">
        <v>17</v>
      </c>
      <c r="AT11" s="84"/>
      <c r="AU11" s="84"/>
      <c r="AV11" s="84"/>
      <c r="AW11" s="84"/>
      <c r="AX11" s="84"/>
      <c r="AY11" s="84" t="s">
        <v>18</v>
      </c>
      <c r="AZ11" s="84"/>
      <c r="BA11" s="84"/>
      <c r="BB11" s="84"/>
      <c r="BC11" s="84"/>
      <c r="BD11" s="84"/>
      <c r="BE11" s="84"/>
      <c r="BF11" s="84"/>
      <c r="BG11" s="84"/>
      <c r="BH11" s="84" t="s">
        <v>17</v>
      </c>
      <c r="BI11" s="84"/>
      <c r="BJ11" s="84"/>
      <c r="BK11" s="84"/>
      <c r="BL11" s="84"/>
      <c r="BM11" s="84"/>
      <c r="BN11" s="84" t="s">
        <v>18</v>
      </c>
      <c r="BO11" s="84"/>
      <c r="BP11" s="84"/>
      <c r="BQ11" s="84"/>
      <c r="BR11" s="84"/>
      <c r="BS11" s="84"/>
      <c r="BT11" s="84"/>
      <c r="BU11" s="84"/>
      <c r="BV11" s="84"/>
      <c r="BW11" s="84" t="s">
        <v>17</v>
      </c>
      <c r="BX11" s="84"/>
      <c r="BY11" s="84"/>
      <c r="BZ11" s="84"/>
      <c r="CA11" s="84"/>
      <c r="CB11" s="84"/>
      <c r="CC11" s="84" t="s">
        <v>18</v>
      </c>
      <c r="CD11" s="84"/>
      <c r="CE11" s="84"/>
      <c r="CF11" s="84"/>
      <c r="CG11" s="84"/>
      <c r="CH11" s="84"/>
      <c r="CI11" s="84" t="s">
        <v>17</v>
      </c>
      <c r="CJ11" s="84"/>
      <c r="CK11" s="84"/>
      <c r="CL11" s="84"/>
      <c r="CM11" s="84"/>
      <c r="CN11" s="84"/>
      <c r="CO11" s="84"/>
      <c r="CP11" s="84"/>
      <c r="CQ11" s="84"/>
      <c r="CR11" s="84" t="s">
        <v>18</v>
      </c>
      <c r="CS11" s="84"/>
      <c r="CT11" s="84"/>
      <c r="CU11" s="84"/>
      <c r="CV11" s="84"/>
      <c r="CW11" s="84"/>
      <c r="CX11" s="84"/>
      <c r="CY11" s="84"/>
      <c r="CZ11" s="84"/>
      <c r="DA11" s="84" t="s">
        <v>17</v>
      </c>
      <c r="DB11" s="84"/>
      <c r="DC11" s="84"/>
      <c r="DD11" s="84"/>
      <c r="DE11" s="84"/>
      <c r="DF11" s="84"/>
      <c r="DG11" s="84" t="s">
        <v>18</v>
      </c>
      <c r="DH11" s="84"/>
      <c r="DI11" s="84"/>
      <c r="DJ11" s="84"/>
      <c r="DK11" s="84"/>
      <c r="DL11" s="84"/>
      <c r="DM11" s="84"/>
      <c r="DN11" s="84"/>
      <c r="DO11" s="84"/>
    </row>
    <row r="12" spans="1:254" ht="15.6" customHeight="1">
      <c r="A12" s="86"/>
      <c r="B12" s="86"/>
      <c r="C12" s="86" t="s">
        <v>19</v>
      </c>
      <c r="D12" s="86" t="s">
        <v>20</v>
      </c>
      <c r="E12" s="86" t="s">
        <v>21</v>
      </c>
      <c r="F12" s="86" t="s">
        <v>22</v>
      </c>
      <c r="G12" s="86" t="s">
        <v>23</v>
      </c>
      <c r="H12" s="86" t="s">
        <v>24</v>
      </c>
      <c r="I12" s="86" t="s">
        <v>25</v>
      </c>
      <c r="J12" s="86" t="s">
        <v>26</v>
      </c>
      <c r="K12" s="86" t="s">
        <v>27</v>
      </c>
      <c r="L12" s="86" t="s">
        <v>28</v>
      </c>
      <c r="M12" s="86" t="s">
        <v>21</v>
      </c>
      <c r="N12" s="86" t="s">
        <v>29</v>
      </c>
      <c r="O12" s="86" t="s">
        <v>30</v>
      </c>
      <c r="P12" s="86" t="s">
        <v>27</v>
      </c>
      <c r="Q12" s="86" t="s">
        <v>31</v>
      </c>
      <c r="R12" s="86" t="s">
        <v>32</v>
      </c>
      <c r="S12" s="86" t="s">
        <v>29</v>
      </c>
      <c r="T12" s="86" t="s">
        <v>23</v>
      </c>
      <c r="U12" s="86" t="s">
        <v>33</v>
      </c>
      <c r="V12" s="86" t="s">
        <v>34</v>
      </c>
      <c r="W12" s="86" t="s">
        <v>26</v>
      </c>
      <c r="X12" s="86" t="s">
        <v>35</v>
      </c>
      <c r="Y12" s="86"/>
      <c r="Z12" s="86"/>
      <c r="AA12" s="86" t="s">
        <v>36</v>
      </c>
      <c r="AB12" s="86"/>
      <c r="AC12" s="86"/>
      <c r="AD12" s="86" t="s">
        <v>37</v>
      </c>
      <c r="AE12" s="86"/>
      <c r="AF12" s="86"/>
      <c r="AG12" s="86" t="s">
        <v>38</v>
      </c>
      <c r="AH12" s="86"/>
      <c r="AI12" s="86"/>
      <c r="AJ12" s="86" t="s">
        <v>39</v>
      </c>
      <c r="AK12" s="86"/>
      <c r="AL12" s="86"/>
      <c r="AM12" s="86" t="s">
        <v>40</v>
      </c>
      <c r="AN12" s="86"/>
      <c r="AO12" s="86"/>
      <c r="AP12" s="88" t="s">
        <v>41</v>
      </c>
      <c r="AQ12" s="88"/>
      <c r="AR12" s="88"/>
      <c r="AS12" s="86" t="s">
        <v>42</v>
      </c>
      <c r="AT12" s="86"/>
      <c r="AU12" s="86"/>
      <c r="AV12" s="86" t="s">
        <v>43</v>
      </c>
      <c r="AW12" s="86"/>
      <c r="AX12" s="86"/>
      <c r="AY12" s="86" t="s">
        <v>44</v>
      </c>
      <c r="AZ12" s="86"/>
      <c r="BA12" s="86"/>
      <c r="BB12" s="86" t="s">
        <v>45</v>
      </c>
      <c r="BC12" s="86"/>
      <c r="BD12" s="86"/>
      <c r="BE12" s="86" t="s">
        <v>46</v>
      </c>
      <c r="BF12" s="86"/>
      <c r="BG12" s="86"/>
      <c r="BH12" s="88" t="s">
        <v>47</v>
      </c>
      <c r="BI12" s="88"/>
      <c r="BJ12" s="88"/>
      <c r="BK12" s="88" t="s">
        <v>48</v>
      </c>
      <c r="BL12" s="88"/>
      <c r="BM12" s="88"/>
      <c r="BN12" s="88" t="s">
        <v>49</v>
      </c>
      <c r="BO12" s="88"/>
      <c r="BP12" s="88"/>
      <c r="BQ12" s="88" t="s">
        <v>50</v>
      </c>
      <c r="BR12" s="88"/>
      <c r="BS12" s="88"/>
      <c r="BT12" s="88" t="s">
        <v>51</v>
      </c>
      <c r="BU12" s="88"/>
      <c r="BV12" s="88"/>
      <c r="BW12" s="88" t="s">
        <v>52</v>
      </c>
      <c r="BX12" s="88"/>
      <c r="BY12" s="88"/>
      <c r="BZ12" s="88" t="s">
        <v>53</v>
      </c>
      <c r="CA12" s="88"/>
      <c r="CB12" s="88"/>
      <c r="CC12" s="88" t="s">
        <v>54</v>
      </c>
      <c r="CD12" s="88"/>
      <c r="CE12" s="88"/>
      <c r="CF12" s="88" t="s">
        <v>55</v>
      </c>
      <c r="CG12" s="88"/>
      <c r="CH12" s="88"/>
      <c r="CI12" s="88" t="s">
        <v>56</v>
      </c>
      <c r="CJ12" s="88"/>
      <c r="CK12" s="88"/>
      <c r="CL12" s="88" t="s">
        <v>57</v>
      </c>
      <c r="CM12" s="88"/>
      <c r="CN12" s="88"/>
      <c r="CO12" s="88" t="s">
        <v>58</v>
      </c>
      <c r="CP12" s="88"/>
      <c r="CQ12" s="88"/>
      <c r="CR12" s="88" t="s">
        <v>59</v>
      </c>
      <c r="CS12" s="88"/>
      <c r="CT12" s="88"/>
      <c r="CU12" s="88" t="s">
        <v>60</v>
      </c>
      <c r="CV12" s="88"/>
      <c r="CW12" s="88"/>
      <c r="CX12" s="88" t="s">
        <v>61</v>
      </c>
      <c r="CY12" s="88"/>
      <c r="CZ12" s="88"/>
      <c r="DA12" s="88" t="s">
        <v>62</v>
      </c>
      <c r="DB12" s="88"/>
      <c r="DC12" s="88"/>
      <c r="DD12" s="88" t="s">
        <v>63</v>
      </c>
      <c r="DE12" s="88"/>
      <c r="DF12" s="88"/>
      <c r="DG12" s="88" t="s">
        <v>64</v>
      </c>
      <c r="DH12" s="88"/>
      <c r="DI12" s="88"/>
      <c r="DJ12" s="88" t="s">
        <v>65</v>
      </c>
      <c r="DK12" s="88"/>
      <c r="DL12" s="88"/>
      <c r="DM12" s="88" t="s">
        <v>66</v>
      </c>
      <c r="DN12" s="88"/>
      <c r="DO12" s="88"/>
    </row>
    <row r="13" spans="1:254" ht="60" customHeight="1">
      <c r="A13" s="86"/>
      <c r="B13" s="86"/>
      <c r="C13" s="86" t="s">
        <v>67</v>
      </c>
      <c r="D13" s="86"/>
      <c r="E13" s="86"/>
      <c r="F13" s="86" t="s">
        <v>68</v>
      </c>
      <c r="G13" s="86"/>
      <c r="H13" s="86"/>
      <c r="I13" s="86" t="s">
        <v>69</v>
      </c>
      <c r="J13" s="86"/>
      <c r="K13" s="86"/>
      <c r="L13" s="86" t="s">
        <v>70</v>
      </c>
      <c r="M13" s="86"/>
      <c r="N13" s="86"/>
      <c r="O13" s="86" t="s">
        <v>71</v>
      </c>
      <c r="P13" s="86"/>
      <c r="Q13" s="86"/>
      <c r="R13" s="86" t="s">
        <v>72</v>
      </c>
      <c r="S13" s="86"/>
      <c r="T13" s="86"/>
      <c r="U13" s="86" t="s">
        <v>73</v>
      </c>
      <c r="V13" s="86"/>
      <c r="W13" s="86"/>
      <c r="X13" s="86" t="s">
        <v>74</v>
      </c>
      <c r="Y13" s="86"/>
      <c r="Z13" s="86"/>
      <c r="AA13" s="86" t="s">
        <v>75</v>
      </c>
      <c r="AB13" s="86"/>
      <c r="AC13" s="86"/>
      <c r="AD13" s="86" t="s">
        <v>76</v>
      </c>
      <c r="AE13" s="86"/>
      <c r="AF13" s="86"/>
      <c r="AG13" s="86" t="s">
        <v>77</v>
      </c>
      <c r="AH13" s="86"/>
      <c r="AI13" s="86"/>
      <c r="AJ13" s="86" t="s">
        <v>78</v>
      </c>
      <c r="AK13" s="86"/>
      <c r="AL13" s="86"/>
      <c r="AM13" s="86" t="s">
        <v>79</v>
      </c>
      <c r="AN13" s="86"/>
      <c r="AO13" s="86"/>
      <c r="AP13" s="86" t="s">
        <v>80</v>
      </c>
      <c r="AQ13" s="86"/>
      <c r="AR13" s="86"/>
      <c r="AS13" s="86" t="s">
        <v>81</v>
      </c>
      <c r="AT13" s="86"/>
      <c r="AU13" s="86"/>
      <c r="AV13" s="86" t="s">
        <v>82</v>
      </c>
      <c r="AW13" s="86"/>
      <c r="AX13" s="86"/>
      <c r="AY13" s="86" t="s">
        <v>83</v>
      </c>
      <c r="AZ13" s="86"/>
      <c r="BA13" s="86"/>
      <c r="BB13" s="86" t="s">
        <v>84</v>
      </c>
      <c r="BC13" s="86"/>
      <c r="BD13" s="86"/>
      <c r="BE13" s="86" t="s">
        <v>85</v>
      </c>
      <c r="BF13" s="86"/>
      <c r="BG13" s="86"/>
      <c r="BH13" s="86" t="s">
        <v>86</v>
      </c>
      <c r="BI13" s="86"/>
      <c r="BJ13" s="86"/>
      <c r="BK13" s="86" t="s">
        <v>87</v>
      </c>
      <c r="BL13" s="86"/>
      <c r="BM13" s="86"/>
      <c r="BN13" s="86" t="s">
        <v>88</v>
      </c>
      <c r="BO13" s="86"/>
      <c r="BP13" s="86"/>
      <c r="BQ13" s="86" t="s">
        <v>89</v>
      </c>
      <c r="BR13" s="86"/>
      <c r="BS13" s="86"/>
      <c r="BT13" s="86" t="s">
        <v>90</v>
      </c>
      <c r="BU13" s="86"/>
      <c r="BV13" s="86"/>
      <c r="BW13" s="86" t="s">
        <v>91</v>
      </c>
      <c r="BX13" s="86"/>
      <c r="BY13" s="86"/>
      <c r="BZ13" s="86" t="s">
        <v>92</v>
      </c>
      <c r="CA13" s="86"/>
      <c r="CB13" s="86"/>
      <c r="CC13" s="86" t="s">
        <v>93</v>
      </c>
      <c r="CD13" s="86"/>
      <c r="CE13" s="86"/>
      <c r="CF13" s="86" t="s">
        <v>94</v>
      </c>
      <c r="CG13" s="86"/>
      <c r="CH13" s="86"/>
      <c r="CI13" s="86" t="s">
        <v>95</v>
      </c>
      <c r="CJ13" s="86"/>
      <c r="CK13" s="86"/>
      <c r="CL13" s="86" t="s">
        <v>96</v>
      </c>
      <c r="CM13" s="86"/>
      <c r="CN13" s="86"/>
      <c r="CO13" s="86" t="s">
        <v>97</v>
      </c>
      <c r="CP13" s="86"/>
      <c r="CQ13" s="86"/>
      <c r="CR13" s="86" t="s">
        <v>98</v>
      </c>
      <c r="CS13" s="86"/>
      <c r="CT13" s="86"/>
      <c r="CU13" s="86" t="s">
        <v>99</v>
      </c>
      <c r="CV13" s="86"/>
      <c r="CW13" s="86"/>
      <c r="CX13" s="86" t="s">
        <v>100</v>
      </c>
      <c r="CY13" s="86"/>
      <c r="CZ13" s="86"/>
      <c r="DA13" s="86" t="s">
        <v>101</v>
      </c>
      <c r="DB13" s="86"/>
      <c r="DC13" s="86"/>
      <c r="DD13" s="86" t="s">
        <v>102</v>
      </c>
      <c r="DE13" s="86"/>
      <c r="DF13" s="86"/>
      <c r="DG13" s="86" t="s">
        <v>103</v>
      </c>
      <c r="DH13" s="86"/>
      <c r="DI13" s="86"/>
      <c r="DJ13" s="86" t="s">
        <v>104</v>
      </c>
      <c r="DK13" s="86"/>
      <c r="DL13" s="86"/>
      <c r="DM13" s="86" t="s">
        <v>105</v>
      </c>
      <c r="DN13" s="86"/>
      <c r="DO13" s="86"/>
    </row>
    <row r="14" spans="1:254" ht="111.75" customHeight="1">
      <c r="A14" s="86"/>
      <c r="B14" s="86"/>
      <c r="C14" s="60" t="s">
        <v>106</v>
      </c>
      <c r="D14" s="60" t="s">
        <v>107</v>
      </c>
      <c r="E14" s="60" t="s">
        <v>108</v>
      </c>
      <c r="F14" s="60" t="s">
        <v>109</v>
      </c>
      <c r="G14" s="60" t="s">
        <v>110</v>
      </c>
      <c r="H14" s="60" t="s">
        <v>111</v>
      </c>
      <c r="I14" s="60" t="s">
        <v>112</v>
      </c>
      <c r="J14" s="60" t="s">
        <v>113</v>
      </c>
      <c r="K14" s="60" t="s">
        <v>114</v>
      </c>
      <c r="L14" s="60" t="s">
        <v>112</v>
      </c>
      <c r="M14" s="60" t="s">
        <v>115</v>
      </c>
      <c r="N14" s="60" t="s">
        <v>114</v>
      </c>
      <c r="O14" s="60" t="s">
        <v>71</v>
      </c>
      <c r="P14" s="60" t="s">
        <v>71</v>
      </c>
      <c r="Q14" s="60" t="s">
        <v>116</v>
      </c>
      <c r="R14" s="60" t="s">
        <v>117</v>
      </c>
      <c r="S14" s="60" t="s">
        <v>118</v>
      </c>
      <c r="T14" s="60" t="s">
        <v>116</v>
      </c>
      <c r="U14" s="60" t="s">
        <v>119</v>
      </c>
      <c r="V14" s="60" t="s">
        <v>120</v>
      </c>
      <c r="W14" s="60" t="s">
        <v>121</v>
      </c>
      <c r="X14" s="60" t="s">
        <v>122</v>
      </c>
      <c r="Y14" s="60" t="s">
        <v>123</v>
      </c>
      <c r="Z14" s="60" t="s">
        <v>124</v>
      </c>
      <c r="AA14" s="60" t="s">
        <v>125</v>
      </c>
      <c r="AB14" s="60" t="s">
        <v>126</v>
      </c>
      <c r="AC14" s="60" t="s">
        <v>127</v>
      </c>
      <c r="AD14" s="60" t="s">
        <v>128</v>
      </c>
      <c r="AE14" s="60" t="s">
        <v>129</v>
      </c>
      <c r="AF14" s="60" t="s">
        <v>130</v>
      </c>
      <c r="AG14" s="60" t="s">
        <v>131</v>
      </c>
      <c r="AH14" s="60" t="s">
        <v>132</v>
      </c>
      <c r="AI14" s="60" t="s">
        <v>133</v>
      </c>
      <c r="AJ14" s="60" t="s">
        <v>134</v>
      </c>
      <c r="AK14" s="60" t="s">
        <v>135</v>
      </c>
      <c r="AL14" s="60" t="s">
        <v>136</v>
      </c>
      <c r="AM14" s="60" t="s">
        <v>137</v>
      </c>
      <c r="AN14" s="60" t="s">
        <v>138</v>
      </c>
      <c r="AO14" s="60" t="s">
        <v>116</v>
      </c>
      <c r="AP14" s="60" t="s">
        <v>139</v>
      </c>
      <c r="AQ14" s="60" t="s">
        <v>140</v>
      </c>
      <c r="AR14" s="60" t="s">
        <v>127</v>
      </c>
      <c r="AS14" s="60" t="s">
        <v>141</v>
      </c>
      <c r="AT14" s="60" t="s">
        <v>142</v>
      </c>
      <c r="AU14" s="60" t="s">
        <v>143</v>
      </c>
      <c r="AV14" s="60" t="s">
        <v>144</v>
      </c>
      <c r="AW14" s="60" t="s">
        <v>145</v>
      </c>
      <c r="AX14" s="60" t="s">
        <v>146</v>
      </c>
      <c r="AY14" s="60" t="s">
        <v>147</v>
      </c>
      <c r="AZ14" s="60" t="s">
        <v>148</v>
      </c>
      <c r="BA14" s="60" t="s">
        <v>149</v>
      </c>
      <c r="BB14" s="60" t="s">
        <v>150</v>
      </c>
      <c r="BC14" s="60" t="s">
        <v>151</v>
      </c>
      <c r="BD14" s="60" t="s">
        <v>152</v>
      </c>
      <c r="BE14" s="60" t="s">
        <v>153</v>
      </c>
      <c r="BF14" s="60" t="s">
        <v>154</v>
      </c>
      <c r="BG14" s="60" t="s">
        <v>155</v>
      </c>
      <c r="BH14" s="60" t="s">
        <v>156</v>
      </c>
      <c r="BI14" s="60" t="s">
        <v>157</v>
      </c>
      <c r="BJ14" s="60" t="s">
        <v>158</v>
      </c>
      <c r="BK14" s="60" t="s">
        <v>159</v>
      </c>
      <c r="BL14" s="60" t="s">
        <v>160</v>
      </c>
      <c r="BM14" s="60" t="s">
        <v>161</v>
      </c>
      <c r="BN14" s="60" t="s">
        <v>162</v>
      </c>
      <c r="BO14" s="60" t="s">
        <v>157</v>
      </c>
      <c r="BP14" s="60" t="s">
        <v>158</v>
      </c>
      <c r="BQ14" s="60" t="s">
        <v>163</v>
      </c>
      <c r="BR14" s="60" t="s">
        <v>164</v>
      </c>
      <c r="BS14" s="60" t="s">
        <v>165</v>
      </c>
      <c r="BT14" s="60" t="s">
        <v>166</v>
      </c>
      <c r="BU14" s="60" t="s">
        <v>167</v>
      </c>
      <c r="BV14" s="60" t="s">
        <v>168</v>
      </c>
      <c r="BW14" s="60" t="s">
        <v>169</v>
      </c>
      <c r="BX14" s="60" t="s">
        <v>170</v>
      </c>
      <c r="BY14" s="60" t="s">
        <v>171</v>
      </c>
      <c r="BZ14" s="60" t="s">
        <v>172</v>
      </c>
      <c r="CA14" s="60" t="s">
        <v>173</v>
      </c>
      <c r="CB14" s="60" t="s">
        <v>174</v>
      </c>
      <c r="CC14" s="60" t="s">
        <v>175</v>
      </c>
      <c r="CD14" s="60" t="s">
        <v>176</v>
      </c>
      <c r="CE14" s="60" t="s">
        <v>177</v>
      </c>
      <c r="CF14" s="60" t="s">
        <v>178</v>
      </c>
      <c r="CG14" s="60" t="s">
        <v>179</v>
      </c>
      <c r="CH14" s="60" t="s">
        <v>180</v>
      </c>
      <c r="CI14" s="60" t="s">
        <v>181</v>
      </c>
      <c r="CJ14" s="60" t="s">
        <v>170</v>
      </c>
      <c r="CK14" s="60" t="s">
        <v>116</v>
      </c>
      <c r="CL14" s="60" t="s">
        <v>112</v>
      </c>
      <c r="CM14" s="60" t="s">
        <v>115</v>
      </c>
      <c r="CN14" s="60" t="s">
        <v>182</v>
      </c>
      <c r="CO14" s="60" t="s">
        <v>147</v>
      </c>
      <c r="CP14" s="60" t="s">
        <v>183</v>
      </c>
      <c r="CQ14" s="60" t="s">
        <v>149</v>
      </c>
      <c r="CR14" s="60" t="s">
        <v>184</v>
      </c>
      <c r="CS14" s="60" t="s">
        <v>185</v>
      </c>
      <c r="CT14" s="60" t="s">
        <v>186</v>
      </c>
      <c r="CU14" s="60" t="s">
        <v>187</v>
      </c>
      <c r="CV14" s="60" t="s">
        <v>185</v>
      </c>
      <c r="CW14" s="60" t="s">
        <v>127</v>
      </c>
      <c r="CX14" s="60" t="s">
        <v>188</v>
      </c>
      <c r="CY14" s="60" t="s">
        <v>189</v>
      </c>
      <c r="CZ14" s="60" t="s">
        <v>190</v>
      </c>
      <c r="DA14" s="60" t="s">
        <v>191</v>
      </c>
      <c r="DB14" s="60" t="s">
        <v>192</v>
      </c>
      <c r="DC14" s="60" t="s">
        <v>193</v>
      </c>
      <c r="DD14" s="60" t="s">
        <v>181</v>
      </c>
      <c r="DE14" s="60" t="s">
        <v>170</v>
      </c>
      <c r="DF14" s="60" t="s">
        <v>194</v>
      </c>
      <c r="DG14" s="60" t="s">
        <v>195</v>
      </c>
      <c r="DH14" s="60" t="s">
        <v>196</v>
      </c>
      <c r="DI14" s="60" t="s">
        <v>197</v>
      </c>
      <c r="DJ14" s="60" t="s">
        <v>198</v>
      </c>
      <c r="DK14" s="60" t="s">
        <v>199</v>
      </c>
      <c r="DL14" s="60" t="s">
        <v>200</v>
      </c>
      <c r="DM14" s="60" t="s">
        <v>201</v>
      </c>
      <c r="DN14" s="60" t="s">
        <v>202</v>
      </c>
      <c r="DO14" s="60" t="s">
        <v>203</v>
      </c>
    </row>
    <row r="15" spans="1:254" ht="15.6">
      <c r="A15" s="61">
        <v>1</v>
      </c>
      <c r="B15" s="62" t="s">
        <v>204</v>
      </c>
      <c r="C15" s="63"/>
      <c r="D15" s="63"/>
      <c r="E15" s="63">
        <v>1</v>
      </c>
      <c r="F15" s="63"/>
      <c r="G15" s="63"/>
      <c r="H15" s="63">
        <v>1</v>
      </c>
      <c r="I15" s="63"/>
      <c r="J15" s="63"/>
      <c r="K15" s="63">
        <v>1</v>
      </c>
      <c r="L15" s="63"/>
      <c r="M15" s="63"/>
      <c r="N15" s="63">
        <v>1</v>
      </c>
      <c r="O15" s="63"/>
      <c r="P15" s="63"/>
      <c r="Q15" s="63">
        <v>1</v>
      </c>
      <c r="R15" s="63"/>
      <c r="S15" s="63"/>
      <c r="T15" s="63">
        <v>1</v>
      </c>
      <c r="U15" s="63"/>
      <c r="V15" s="63"/>
      <c r="W15" s="63">
        <v>1</v>
      </c>
      <c r="X15" s="63"/>
      <c r="Y15" s="63"/>
      <c r="Z15" s="63">
        <v>1</v>
      </c>
      <c r="AA15" s="63"/>
      <c r="AB15" s="63"/>
      <c r="AC15" s="63">
        <v>1</v>
      </c>
      <c r="AD15" s="63"/>
      <c r="AE15" s="63"/>
      <c r="AF15" s="63">
        <v>1</v>
      </c>
      <c r="AG15" s="63"/>
      <c r="AH15" s="63"/>
      <c r="AI15" s="63">
        <v>1</v>
      </c>
      <c r="AJ15" s="63"/>
      <c r="AK15" s="63"/>
      <c r="AL15" s="63">
        <v>1</v>
      </c>
      <c r="AM15" s="63"/>
      <c r="AN15" s="63"/>
      <c r="AO15" s="63">
        <v>1</v>
      </c>
      <c r="AP15" s="63"/>
      <c r="AQ15" s="63"/>
      <c r="AR15" s="63">
        <v>1</v>
      </c>
      <c r="AS15" s="63"/>
      <c r="AT15" s="63"/>
      <c r="AU15" s="63">
        <v>1</v>
      </c>
      <c r="AV15" s="63"/>
      <c r="AW15" s="63">
        <v>1</v>
      </c>
      <c r="AX15" s="63"/>
      <c r="AY15" s="63"/>
      <c r="AZ15" s="63"/>
      <c r="BA15" s="63">
        <v>1</v>
      </c>
      <c r="BB15" s="63"/>
      <c r="BC15" s="63"/>
      <c r="BD15" s="63">
        <v>1</v>
      </c>
      <c r="BE15" s="63"/>
      <c r="BF15" s="63"/>
      <c r="BG15" s="63">
        <v>1</v>
      </c>
      <c r="BH15" s="63"/>
      <c r="BI15" s="63"/>
      <c r="BJ15" s="63">
        <v>1</v>
      </c>
      <c r="BK15" s="63"/>
      <c r="BL15" s="63"/>
      <c r="BM15" s="63">
        <v>1</v>
      </c>
      <c r="BN15" s="63"/>
      <c r="BO15" s="63"/>
      <c r="BP15" s="63">
        <v>1</v>
      </c>
      <c r="BQ15" s="63"/>
      <c r="BR15" s="63"/>
      <c r="BS15" s="63">
        <v>1</v>
      </c>
      <c r="BT15" s="63"/>
      <c r="BU15" s="63"/>
      <c r="BV15" s="63">
        <v>1</v>
      </c>
      <c r="BW15" s="63"/>
      <c r="BX15" s="63"/>
      <c r="BY15" s="63">
        <v>1</v>
      </c>
      <c r="BZ15" s="63"/>
      <c r="CA15" s="63"/>
      <c r="CB15" s="63">
        <v>1</v>
      </c>
      <c r="CC15" s="63"/>
      <c r="CD15" s="63"/>
      <c r="CE15" s="63">
        <v>1</v>
      </c>
      <c r="CF15" s="63"/>
      <c r="CG15" s="63"/>
      <c r="CH15" s="63">
        <v>1</v>
      </c>
      <c r="CI15" s="63"/>
      <c r="CJ15" s="63">
        <v>1</v>
      </c>
      <c r="CK15" s="63"/>
      <c r="CL15" s="63"/>
      <c r="CM15" s="63"/>
      <c r="CN15" s="63">
        <v>1</v>
      </c>
      <c r="CO15" s="63"/>
      <c r="CP15" s="63">
        <v>1</v>
      </c>
      <c r="CQ15" s="63"/>
      <c r="CR15" s="63"/>
      <c r="CS15" s="63"/>
      <c r="CT15" s="63">
        <v>1</v>
      </c>
      <c r="CU15" s="63"/>
      <c r="CV15" s="63"/>
      <c r="CW15" s="63">
        <v>1</v>
      </c>
      <c r="CX15" s="63"/>
      <c r="CY15" s="63"/>
      <c r="CZ15" s="63">
        <v>1</v>
      </c>
      <c r="DA15" s="63"/>
      <c r="DB15" s="63"/>
      <c r="DC15" s="63">
        <v>1</v>
      </c>
      <c r="DD15" s="63"/>
      <c r="DE15" s="63"/>
      <c r="DF15" s="63">
        <v>1</v>
      </c>
      <c r="DG15" s="63"/>
      <c r="DH15" s="63"/>
      <c r="DI15" s="63">
        <v>1</v>
      </c>
      <c r="DJ15" s="63"/>
      <c r="DK15" s="63"/>
      <c r="DL15" s="63">
        <v>1</v>
      </c>
      <c r="DM15" s="63"/>
      <c r="DN15" s="63"/>
      <c r="DO15" s="63">
        <v>1</v>
      </c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6">
      <c r="A16" s="60">
        <v>2</v>
      </c>
      <c r="B16" s="64" t="s">
        <v>205</v>
      </c>
      <c r="C16" s="58"/>
      <c r="D16" s="58"/>
      <c r="E16" s="58">
        <v>1</v>
      </c>
      <c r="F16" s="58"/>
      <c r="G16" s="58">
        <v>1</v>
      </c>
      <c r="H16" s="58"/>
      <c r="I16" s="58"/>
      <c r="J16" s="58">
        <v>1</v>
      </c>
      <c r="K16" s="58"/>
      <c r="L16" s="58"/>
      <c r="M16" s="58">
        <v>1</v>
      </c>
      <c r="N16" s="58"/>
      <c r="O16" s="58"/>
      <c r="P16" s="58">
        <v>1</v>
      </c>
      <c r="Q16" s="58"/>
      <c r="R16" s="58"/>
      <c r="S16" s="58">
        <v>1</v>
      </c>
      <c r="T16" s="58"/>
      <c r="U16" s="58"/>
      <c r="V16" s="58">
        <v>1</v>
      </c>
      <c r="W16" s="58"/>
      <c r="X16" s="58"/>
      <c r="Y16" s="58">
        <v>1</v>
      </c>
      <c r="Z16" s="58"/>
      <c r="AA16" s="58"/>
      <c r="AB16" s="58"/>
      <c r="AC16" s="58">
        <v>1</v>
      </c>
      <c r="AD16" s="58"/>
      <c r="AE16" s="58">
        <v>1</v>
      </c>
      <c r="AF16" s="58"/>
      <c r="AG16" s="58"/>
      <c r="AH16" s="58">
        <v>1</v>
      </c>
      <c r="AI16" s="58"/>
      <c r="AJ16" s="58"/>
      <c r="AK16" s="58">
        <v>1</v>
      </c>
      <c r="AL16" s="58"/>
      <c r="AM16" s="58"/>
      <c r="AN16" s="58">
        <v>1</v>
      </c>
      <c r="AO16" s="58"/>
      <c r="AP16" s="58"/>
      <c r="AQ16" s="58">
        <v>1</v>
      </c>
      <c r="AR16" s="58"/>
      <c r="AS16" s="58"/>
      <c r="AT16" s="58"/>
      <c r="AU16" s="58">
        <v>1</v>
      </c>
      <c r="AV16" s="58"/>
      <c r="AW16" s="58">
        <v>1</v>
      </c>
      <c r="AX16" s="58"/>
      <c r="AY16" s="58"/>
      <c r="AZ16" s="58">
        <v>1</v>
      </c>
      <c r="BA16" s="58"/>
      <c r="BB16" s="58"/>
      <c r="BC16" s="58">
        <v>1</v>
      </c>
      <c r="BD16" s="58"/>
      <c r="BE16" s="58"/>
      <c r="BF16" s="58">
        <v>1</v>
      </c>
      <c r="BG16" s="58"/>
      <c r="BH16" s="58"/>
      <c r="BI16" s="58">
        <v>1</v>
      </c>
      <c r="BJ16" s="58"/>
      <c r="BK16" s="58"/>
      <c r="BL16" s="58">
        <v>1</v>
      </c>
      <c r="BM16" s="58"/>
      <c r="BN16" s="58"/>
      <c r="BO16" s="58">
        <v>1</v>
      </c>
      <c r="BP16" s="58"/>
      <c r="BQ16" s="58"/>
      <c r="BR16" s="58">
        <v>1</v>
      </c>
      <c r="BS16" s="58"/>
      <c r="BT16" s="58"/>
      <c r="BU16" s="58">
        <v>1</v>
      </c>
      <c r="BV16" s="58"/>
      <c r="BW16" s="58"/>
      <c r="BX16" s="58">
        <v>1</v>
      </c>
      <c r="BY16" s="58"/>
      <c r="BZ16" s="58"/>
      <c r="CA16" s="58">
        <v>1</v>
      </c>
      <c r="CB16" s="58"/>
      <c r="CC16" s="58"/>
      <c r="CD16" s="58">
        <v>1</v>
      </c>
      <c r="CE16" s="58"/>
      <c r="CF16" s="58"/>
      <c r="CG16" s="58">
        <v>1</v>
      </c>
      <c r="CH16" s="58"/>
      <c r="CI16" s="58"/>
      <c r="CJ16" s="58">
        <v>1</v>
      </c>
      <c r="CK16" s="58"/>
      <c r="CL16" s="58"/>
      <c r="CM16" s="58">
        <v>1</v>
      </c>
      <c r="CN16" s="58"/>
      <c r="CO16" s="58"/>
      <c r="CP16" s="58">
        <v>1</v>
      </c>
      <c r="CQ16" s="58"/>
      <c r="CR16" s="58"/>
      <c r="CS16" s="58">
        <v>1</v>
      </c>
      <c r="CT16" s="58"/>
      <c r="CU16" s="58"/>
      <c r="CV16" s="58">
        <v>1</v>
      </c>
      <c r="CW16" s="58"/>
      <c r="CX16" s="58"/>
      <c r="CY16" s="58">
        <v>1</v>
      </c>
      <c r="CZ16" s="58"/>
      <c r="DA16" s="58"/>
      <c r="DB16" s="58">
        <v>1</v>
      </c>
      <c r="DC16" s="58"/>
      <c r="DD16" s="58"/>
      <c r="DE16" s="58">
        <v>1</v>
      </c>
      <c r="DF16" s="58"/>
      <c r="DG16" s="58"/>
      <c r="DH16" s="58">
        <v>1</v>
      </c>
      <c r="DI16" s="58"/>
      <c r="DJ16" s="58"/>
      <c r="DK16" s="58">
        <v>1</v>
      </c>
      <c r="DL16" s="58"/>
      <c r="DM16" s="58"/>
      <c r="DN16" s="58">
        <v>1</v>
      </c>
      <c r="DO16" s="58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6">
      <c r="A17" s="60">
        <v>3</v>
      </c>
      <c r="B17" s="64" t="s">
        <v>206</v>
      </c>
      <c r="C17" s="58"/>
      <c r="D17" s="58"/>
      <c r="E17" s="58">
        <v>1</v>
      </c>
      <c r="F17" s="58"/>
      <c r="G17" s="58"/>
      <c r="H17" s="58">
        <v>1</v>
      </c>
      <c r="I17" s="58"/>
      <c r="J17" s="58"/>
      <c r="K17" s="58">
        <v>1</v>
      </c>
      <c r="L17" s="58"/>
      <c r="M17" s="58"/>
      <c r="N17" s="58">
        <v>1</v>
      </c>
      <c r="O17" s="58"/>
      <c r="P17" s="58">
        <v>1</v>
      </c>
      <c r="Q17" s="58"/>
      <c r="R17" s="58"/>
      <c r="S17" s="58"/>
      <c r="T17" s="58">
        <v>1</v>
      </c>
      <c r="U17" s="58"/>
      <c r="V17" s="58"/>
      <c r="W17" s="58">
        <v>1</v>
      </c>
      <c r="X17" s="58"/>
      <c r="Y17" s="58">
        <v>1</v>
      </c>
      <c r="Z17" s="58"/>
      <c r="AA17" s="58"/>
      <c r="AB17" s="58"/>
      <c r="AC17" s="58">
        <v>1</v>
      </c>
      <c r="AD17" s="58"/>
      <c r="AE17" s="58">
        <v>1</v>
      </c>
      <c r="AF17" s="58"/>
      <c r="AG17" s="58"/>
      <c r="AH17" s="58"/>
      <c r="AI17" s="58">
        <v>1</v>
      </c>
      <c r="AJ17" s="58"/>
      <c r="AK17" s="58"/>
      <c r="AL17" s="58">
        <v>1</v>
      </c>
      <c r="AM17" s="58"/>
      <c r="AN17" s="58"/>
      <c r="AO17" s="58">
        <v>1</v>
      </c>
      <c r="AP17" s="58"/>
      <c r="AQ17" s="58"/>
      <c r="AR17" s="58">
        <v>1</v>
      </c>
      <c r="AS17" s="58"/>
      <c r="AT17" s="58"/>
      <c r="AU17" s="58">
        <v>1</v>
      </c>
      <c r="AV17" s="58"/>
      <c r="AW17" s="58">
        <v>1</v>
      </c>
      <c r="AX17" s="58"/>
      <c r="AY17" s="58"/>
      <c r="AZ17" s="58"/>
      <c r="BA17" s="58">
        <v>1</v>
      </c>
      <c r="BB17" s="58"/>
      <c r="BC17" s="58">
        <v>1</v>
      </c>
      <c r="BD17" s="58"/>
      <c r="BE17" s="58"/>
      <c r="BF17" s="58"/>
      <c r="BG17" s="58">
        <v>1</v>
      </c>
      <c r="BH17" s="58"/>
      <c r="BI17" s="58"/>
      <c r="BJ17" s="58">
        <v>1</v>
      </c>
      <c r="BK17" s="58"/>
      <c r="BL17" s="58"/>
      <c r="BM17" s="58">
        <v>1</v>
      </c>
      <c r="BN17" s="58"/>
      <c r="BO17" s="58"/>
      <c r="BP17" s="58">
        <v>1</v>
      </c>
      <c r="BQ17" s="58"/>
      <c r="BR17" s="58"/>
      <c r="BS17" s="58">
        <v>1</v>
      </c>
      <c r="BT17" s="58"/>
      <c r="BU17" s="58"/>
      <c r="BV17" s="58">
        <v>1</v>
      </c>
      <c r="BW17" s="58"/>
      <c r="BX17" s="58"/>
      <c r="BY17" s="58">
        <v>1</v>
      </c>
      <c r="BZ17" s="58"/>
      <c r="CA17" s="58">
        <v>1</v>
      </c>
      <c r="CB17" s="58"/>
      <c r="CC17" s="58"/>
      <c r="CD17" s="58"/>
      <c r="CE17" s="58">
        <v>1</v>
      </c>
      <c r="CF17" s="58"/>
      <c r="CG17" s="58">
        <v>1</v>
      </c>
      <c r="CH17" s="58"/>
      <c r="CI17" s="58"/>
      <c r="CJ17" s="58">
        <v>1</v>
      </c>
      <c r="CK17" s="58"/>
      <c r="CL17" s="58"/>
      <c r="CM17" s="58">
        <v>1</v>
      </c>
      <c r="CN17" s="58"/>
      <c r="CO17" s="58"/>
      <c r="CP17" s="58">
        <v>1</v>
      </c>
      <c r="CQ17" s="58"/>
      <c r="CR17" s="58"/>
      <c r="CS17" s="58">
        <v>1</v>
      </c>
      <c r="CT17" s="58"/>
      <c r="CU17" s="58"/>
      <c r="CV17" s="58">
        <v>1</v>
      </c>
      <c r="CW17" s="58"/>
      <c r="CX17" s="58"/>
      <c r="CY17" s="58">
        <v>1</v>
      </c>
      <c r="CZ17" s="58"/>
      <c r="DA17" s="58"/>
      <c r="DB17" s="58">
        <v>1</v>
      </c>
      <c r="DC17" s="58"/>
      <c r="DD17" s="58"/>
      <c r="DE17" s="58"/>
      <c r="DF17" s="58">
        <v>1</v>
      </c>
      <c r="DG17" s="58"/>
      <c r="DH17" s="58">
        <v>1</v>
      </c>
      <c r="DI17" s="58"/>
      <c r="DJ17" s="58"/>
      <c r="DK17" s="58">
        <v>1</v>
      </c>
      <c r="DL17" s="58"/>
      <c r="DM17" s="58"/>
      <c r="DN17" s="58">
        <v>1</v>
      </c>
      <c r="DO17" s="58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6">
      <c r="A18" s="60">
        <v>4</v>
      </c>
      <c r="B18" s="64" t="s">
        <v>207</v>
      </c>
      <c r="C18" s="58"/>
      <c r="D18" s="58"/>
      <c r="E18" s="58">
        <v>1</v>
      </c>
      <c r="F18" s="58"/>
      <c r="G18" s="58">
        <v>1</v>
      </c>
      <c r="H18" s="58"/>
      <c r="I18" s="58"/>
      <c r="J18" s="58">
        <v>1</v>
      </c>
      <c r="K18" s="58"/>
      <c r="L18" s="58"/>
      <c r="M18" s="58"/>
      <c r="N18" s="58">
        <v>1</v>
      </c>
      <c r="O18" s="58"/>
      <c r="P18" s="58"/>
      <c r="Q18" s="58">
        <v>1</v>
      </c>
      <c r="R18" s="58"/>
      <c r="S18" s="58"/>
      <c r="T18" s="58">
        <v>1</v>
      </c>
      <c r="U18" s="58"/>
      <c r="V18" s="58">
        <v>1</v>
      </c>
      <c r="W18" s="58"/>
      <c r="X18" s="58"/>
      <c r="Y18" s="58">
        <v>1</v>
      </c>
      <c r="Z18" s="58"/>
      <c r="AA18" s="58"/>
      <c r="AB18" s="58"/>
      <c r="AC18" s="58">
        <v>1</v>
      </c>
      <c r="AD18" s="58"/>
      <c r="AE18" s="58">
        <v>1</v>
      </c>
      <c r="AF18" s="58"/>
      <c r="AG18" s="58"/>
      <c r="AH18" s="58">
        <v>1</v>
      </c>
      <c r="AI18" s="58"/>
      <c r="AJ18" s="58"/>
      <c r="AK18" s="58">
        <v>1</v>
      </c>
      <c r="AL18" s="58"/>
      <c r="AM18" s="58"/>
      <c r="AN18" s="58">
        <v>1</v>
      </c>
      <c r="AO18" s="58"/>
      <c r="AP18" s="58"/>
      <c r="AQ18" s="58">
        <v>1</v>
      </c>
      <c r="AR18" s="58"/>
      <c r="AS18" s="58"/>
      <c r="AT18" s="58"/>
      <c r="AU18" s="58">
        <v>1</v>
      </c>
      <c r="AV18" s="58"/>
      <c r="AW18" s="58">
        <v>1</v>
      </c>
      <c r="AX18" s="58"/>
      <c r="AY18" s="58"/>
      <c r="AZ18" s="58">
        <v>1</v>
      </c>
      <c r="BA18" s="58"/>
      <c r="BB18" s="58"/>
      <c r="BC18" s="58">
        <v>1</v>
      </c>
      <c r="BD18" s="58"/>
      <c r="BE18" s="58"/>
      <c r="BF18" s="58"/>
      <c r="BG18" s="58">
        <v>1</v>
      </c>
      <c r="BH18" s="58"/>
      <c r="BI18" s="58">
        <v>1</v>
      </c>
      <c r="BJ18" s="58"/>
      <c r="BK18" s="58"/>
      <c r="BL18" s="58"/>
      <c r="BM18" s="58">
        <v>1</v>
      </c>
      <c r="BN18" s="58"/>
      <c r="BO18" s="58">
        <v>1</v>
      </c>
      <c r="BP18" s="58"/>
      <c r="BQ18" s="58"/>
      <c r="BR18" s="58">
        <v>1</v>
      </c>
      <c r="BS18" s="58"/>
      <c r="BT18" s="58"/>
      <c r="BU18" s="58">
        <v>1</v>
      </c>
      <c r="BV18" s="58"/>
      <c r="BW18" s="58"/>
      <c r="BX18" s="58">
        <v>1</v>
      </c>
      <c r="BY18" s="58"/>
      <c r="BZ18" s="58"/>
      <c r="CA18" s="58">
        <v>1</v>
      </c>
      <c r="CB18" s="58"/>
      <c r="CC18" s="58"/>
      <c r="CD18" s="58">
        <v>1</v>
      </c>
      <c r="CE18" s="58"/>
      <c r="CF18" s="58"/>
      <c r="CG18" s="58"/>
      <c r="CH18" s="58">
        <v>1</v>
      </c>
      <c r="CI18" s="58"/>
      <c r="CJ18" s="58">
        <v>1</v>
      </c>
      <c r="CK18" s="58"/>
      <c r="CL18" s="58"/>
      <c r="CM18" s="58">
        <v>1</v>
      </c>
      <c r="CN18" s="58"/>
      <c r="CO18" s="58"/>
      <c r="CP18" s="58">
        <v>1</v>
      </c>
      <c r="CQ18" s="58"/>
      <c r="CR18" s="58"/>
      <c r="CS18" s="58">
        <v>1</v>
      </c>
      <c r="CT18" s="58"/>
      <c r="CU18" s="58"/>
      <c r="CV18" s="58">
        <v>1</v>
      </c>
      <c r="CW18" s="58"/>
      <c r="CX18" s="58"/>
      <c r="CY18" s="58">
        <v>1</v>
      </c>
      <c r="CZ18" s="58"/>
      <c r="DA18" s="58"/>
      <c r="DB18" s="58">
        <v>1</v>
      </c>
      <c r="DC18" s="58"/>
      <c r="DD18" s="58"/>
      <c r="DE18" s="58">
        <v>1</v>
      </c>
      <c r="DF18" s="58"/>
      <c r="DG18" s="58"/>
      <c r="DH18" s="58">
        <v>1</v>
      </c>
      <c r="DI18" s="58"/>
      <c r="DJ18" s="58"/>
      <c r="DK18" s="58"/>
      <c r="DL18" s="58">
        <v>1</v>
      </c>
      <c r="DM18" s="58"/>
      <c r="DN18" s="58">
        <v>1</v>
      </c>
      <c r="DO18" s="58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6">
      <c r="A19" s="60">
        <v>5</v>
      </c>
      <c r="B19" s="64" t="s">
        <v>208</v>
      </c>
      <c r="C19" s="58"/>
      <c r="D19" s="58"/>
      <c r="E19" s="58">
        <v>1</v>
      </c>
      <c r="F19" s="58"/>
      <c r="G19" s="58">
        <v>1</v>
      </c>
      <c r="H19" s="58"/>
      <c r="I19" s="58"/>
      <c r="J19" s="58"/>
      <c r="K19" s="58">
        <v>1</v>
      </c>
      <c r="L19" s="58"/>
      <c r="M19" s="58"/>
      <c r="N19" s="58">
        <v>1</v>
      </c>
      <c r="O19" s="58"/>
      <c r="P19" s="58">
        <v>1</v>
      </c>
      <c r="Q19" s="58"/>
      <c r="R19" s="58"/>
      <c r="S19" s="58"/>
      <c r="T19" s="58">
        <v>1</v>
      </c>
      <c r="U19" s="58"/>
      <c r="V19" s="58">
        <v>1</v>
      </c>
      <c r="W19" s="58"/>
      <c r="X19" s="58"/>
      <c r="Y19" s="58">
        <v>1</v>
      </c>
      <c r="Z19" s="58"/>
      <c r="AA19" s="58"/>
      <c r="AB19" s="58">
        <v>1</v>
      </c>
      <c r="AC19" s="58"/>
      <c r="AD19" s="58"/>
      <c r="AE19" s="58">
        <v>1</v>
      </c>
      <c r="AF19" s="58"/>
      <c r="AG19" s="58"/>
      <c r="AH19" s="58">
        <v>1</v>
      </c>
      <c r="AI19" s="58"/>
      <c r="AJ19" s="58"/>
      <c r="AK19" s="58">
        <v>1</v>
      </c>
      <c r="AL19" s="58"/>
      <c r="AM19" s="58"/>
      <c r="AN19" s="58">
        <v>1</v>
      </c>
      <c r="AO19" s="58"/>
      <c r="AP19" s="58"/>
      <c r="AQ19" s="58"/>
      <c r="AR19" s="58">
        <v>1</v>
      </c>
      <c r="AS19" s="58"/>
      <c r="AT19" s="58"/>
      <c r="AU19" s="58">
        <v>1</v>
      </c>
      <c r="AV19" s="58"/>
      <c r="AW19" s="58">
        <v>1</v>
      </c>
      <c r="AX19" s="58"/>
      <c r="AY19" s="58"/>
      <c r="AZ19" s="58">
        <v>1</v>
      </c>
      <c r="BA19" s="58"/>
      <c r="BB19" s="58"/>
      <c r="BC19" s="58">
        <v>1</v>
      </c>
      <c r="BD19" s="58"/>
      <c r="BE19" s="58"/>
      <c r="BF19" s="58">
        <v>1</v>
      </c>
      <c r="BG19" s="58"/>
      <c r="BH19" s="58"/>
      <c r="BI19" s="58"/>
      <c r="BJ19" s="58">
        <v>1</v>
      </c>
      <c r="BK19" s="58"/>
      <c r="BL19" s="58">
        <v>1</v>
      </c>
      <c r="BM19" s="58"/>
      <c r="BN19" s="58"/>
      <c r="BO19" s="58">
        <v>1</v>
      </c>
      <c r="BP19" s="58"/>
      <c r="BQ19" s="58"/>
      <c r="BR19" s="58"/>
      <c r="BS19" s="58">
        <v>1</v>
      </c>
      <c r="BT19" s="58"/>
      <c r="BU19" s="58"/>
      <c r="BV19" s="58">
        <v>1</v>
      </c>
      <c r="BW19" s="58"/>
      <c r="BX19" s="58">
        <v>1</v>
      </c>
      <c r="BY19" s="58"/>
      <c r="BZ19" s="58"/>
      <c r="CA19" s="58">
        <v>1</v>
      </c>
      <c r="CB19" s="58"/>
      <c r="CC19" s="58"/>
      <c r="CD19" s="58">
        <v>1</v>
      </c>
      <c r="CE19" s="58"/>
      <c r="CF19" s="58"/>
      <c r="CG19" s="58">
        <v>1</v>
      </c>
      <c r="CH19" s="58"/>
      <c r="CI19" s="58"/>
      <c r="CJ19" s="58">
        <v>1</v>
      </c>
      <c r="CK19" s="58"/>
      <c r="CL19" s="58"/>
      <c r="CM19" s="58">
        <v>1</v>
      </c>
      <c r="CN19" s="58"/>
      <c r="CO19" s="58"/>
      <c r="CP19" s="58">
        <v>1</v>
      </c>
      <c r="CQ19" s="58"/>
      <c r="CR19" s="58"/>
      <c r="CS19" s="58">
        <v>1</v>
      </c>
      <c r="CT19" s="58"/>
      <c r="CU19" s="58"/>
      <c r="CV19" s="58">
        <v>1</v>
      </c>
      <c r="CW19" s="58"/>
      <c r="CX19" s="58"/>
      <c r="CY19" s="58">
        <v>1</v>
      </c>
      <c r="CZ19" s="58"/>
      <c r="DA19" s="58"/>
      <c r="DB19" s="58">
        <v>1</v>
      </c>
      <c r="DC19" s="58"/>
      <c r="DD19" s="58"/>
      <c r="DE19" s="58">
        <v>1</v>
      </c>
      <c r="DF19" s="58"/>
      <c r="DG19" s="58"/>
      <c r="DH19" s="58">
        <v>1</v>
      </c>
      <c r="DI19" s="58"/>
      <c r="DJ19" s="58"/>
      <c r="DK19" s="58"/>
      <c r="DL19" s="58">
        <v>1</v>
      </c>
      <c r="DM19" s="58"/>
      <c r="DN19" s="58"/>
      <c r="DO19" s="58">
        <v>1</v>
      </c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6">
      <c r="A20" s="60">
        <v>6</v>
      </c>
      <c r="B20" s="64" t="s">
        <v>209</v>
      </c>
      <c r="C20" s="58"/>
      <c r="D20" s="58"/>
      <c r="E20" s="58">
        <v>1</v>
      </c>
      <c r="F20" s="58"/>
      <c r="G20" s="58"/>
      <c r="H20" s="58">
        <v>1</v>
      </c>
      <c r="I20" s="58"/>
      <c r="J20" s="58"/>
      <c r="K20" s="58">
        <v>1</v>
      </c>
      <c r="L20" s="58"/>
      <c r="M20" s="58"/>
      <c r="N20" s="58">
        <v>1</v>
      </c>
      <c r="O20" s="58"/>
      <c r="P20" s="58"/>
      <c r="Q20" s="58">
        <v>1</v>
      </c>
      <c r="R20" s="58"/>
      <c r="S20" s="58"/>
      <c r="T20" s="58">
        <v>1</v>
      </c>
      <c r="U20" s="58"/>
      <c r="V20" s="58"/>
      <c r="W20" s="58">
        <v>1</v>
      </c>
      <c r="X20" s="58"/>
      <c r="Y20" s="58"/>
      <c r="Z20" s="58">
        <v>1</v>
      </c>
      <c r="AA20" s="58"/>
      <c r="AB20" s="58"/>
      <c r="AC20" s="58">
        <v>1</v>
      </c>
      <c r="AD20" s="58"/>
      <c r="AE20" s="58"/>
      <c r="AF20" s="58">
        <v>1</v>
      </c>
      <c r="AG20" s="58"/>
      <c r="AH20" s="58"/>
      <c r="AI20" s="58">
        <v>1</v>
      </c>
      <c r="AJ20" s="58"/>
      <c r="AK20" s="58"/>
      <c r="AL20" s="58">
        <v>1</v>
      </c>
      <c r="AM20" s="58"/>
      <c r="AN20" s="58"/>
      <c r="AO20" s="58">
        <v>1</v>
      </c>
      <c r="AP20" s="58"/>
      <c r="AQ20" s="58"/>
      <c r="AR20" s="58">
        <v>1</v>
      </c>
      <c r="AS20" s="58"/>
      <c r="AT20" s="58"/>
      <c r="AU20" s="58">
        <v>1</v>
      </c>
      <c r="AV20" s="58"/>
      <c r="AW20" s="58">
        <v>1</v>
      </c>
      <c r="AX20" s="58"/>
      <c r="AY20" s="58"/>
      <c r="AZ20" s="58"/>
      <c r="BA20" s="58">
        <v>1</v>
      </c>
      <c r="BB20" s="58"/>
      <c r="BC20" s="58"/>
      <c r="BD20" s="58">
        <v>1</v>
      </c>
      <c r="BE20" s="58"/>
      <c r="BF20" s="58"/>
      <c r="BG20" s="58">
        <v>1</v>
      </c>
      <c r="BH20" s="58"/>
      <c r="BI20" s="58"/>
      <c r="BJ20" s="58">
        <v>1</v>
      </c>
      <c r="BK20" s="58"/>
      <c r="BL20" s="58"/>
      <c r="BM20" s="58">
        <v>1</v>
      </c>
      <c r="BN20" s="58"/>
      <c r="BO20" s="58"/>
      <c r="BP20" s="58">
        <v>1</v>
      </c>
      <c r="BQ20" s="58"/>
      <c r="BR20" s="58"/>
      <c r="BS20" s="58">
        <v>1</v>
      </c>
      <c r="BT20" s="58"/>
      <c r="BU20" s="58">
        <v>1</v>
      </c>
      <c r="BV20" s="58"/>
      <c r="BW20" s="58"/>
      <c r="BX20" s="58"/>
      <c r="BY20" s="58">
        <v>1</v>
      </c>
      <c r="BZ20" s="58"/>
      <c r="CA20" s="58"/>
      <c r="CB20" s="58">
        <v>1</v>
      </c>
      <c r="CC20" s="58"/>
      <c r="CD20" s="58"/>
      <c r="CE20" s="58">
        <v>1</v>
      </c>
      <c r="CF20" s="58"/>
      <c r="CG20" s="58"/>
      <c r="CH20" s="58">
        <v>1</v>
      </c>
      <c r="CI20" s="58"/>
      <c r="CJ20" s="58"/>
      <c r="CK20" s="58">
        <v>1</v>
      </c>
      <c r="CL20" s="58"/>
      <c r="CM20" s="58"/>
      <c r="CN20" s="58">
        <v>1</v>
      </c>
      <c r="CO20" s="58"/>
      <c r="CP20" s="58">
        <v>1</v>
      </c>
      <c r="CQ20" s="58"/>
      <c r="CR20" s="58"/>
      <c r="CS20" s="58"/>
      <c r="CT20" s="58">
        <v>1</v>
      </c>
      <c r="CU20" s="58"/>
      <c r="CV20" s="58"/>
      <c r="CW20" s="58">
        <v>1</v>
      </c>
      <c r="CX20" s="58"/>
      <c r="CY20" s="58">
        <v>1</v>
      </c>
      <c r="CZ20" s="58"/>
      <c r="DA20" s="58"/>
      <c r="DB20" s="58"/>
      <c r="DC20" s="58">
        <v>1</v>
      </c>
      <c r="DD20" s="58"/>
      <c r="DE20" s="58">
        <v>1</v>
      </c>
      <c r="DF20" s="58"/>
      <c r="DG20" s="58"/>
      <c r="DH20" s="58"/>
      <c r="DI20" s="58">
        <v>1</v>
      </c>
      <c r="DJ20" s="58"/>
      <c r="DK20" s="58"/>
      <c r="DL20" s="58">
        <v>1</v>
      </c>
      <c r="DM20" s="58"/>
      <c r="DN20" s="58"/>
      <c r="DO20" s="58">
        <v>1</v>
      </c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.6">
      <c r="A21" s="60">
        <v>7</v>
      </c>
      <c r="B21" s="64" t="s">
        <v>210</v>
      </c>
      <c r="C21" s="58"/>
      <c r="D21" s="58"/>
      <c r="E21" s="58">
        <v>1</v>
      </c>
      <c r="F21" s="58"/>
      <c r="G21" s="58">
        <v>1</v>
      </c>
      <c r="H21" s="58"/>
      <c r="I21" s="58"/>
      <c r="J21" s="58"/>
      <c r="K21" s="58">
        <v>1</v>
      </c>
      <c r="L21" s="58"/>
      <c r="M21" s="58"/>
      <c r="N21" s="58">
        <v>1</v>
      </c>
      <c r="O21" s="58"/>
      <c r="P21" s="58"/>
      <c r="Q21" s="58">
        <v>1</v>
      </c>
      <c r="R21" s="58"/>
      <c r="S21" s="58">
        <v>1</v>
      </c>
      <c r="T21" s="58"/>
      <c r="U21" s="58"/>
      <c r="V21" s="58">
        <v>1</v>
      </c>
      <c r="W21" s="58"/>
      <c r="X21" s="58"/>
      <c r="Y21" s="58">
        <v>1</v>
      </c>
      <c r="Z21" s="58"/>
      <c r="AA21" s="58"/>
      <c r="AB21" s="58">
        <v>1</v>
      </c>
      <c r="AC21" s="58"/>
      <c r="AD21" s="58"/>
      <c r="AE21" s="58">
        <v>1</v>
      </c>
      <c r="AF21" s="58"/>
      <c r="AG21" s="58"/>
      <c r="AH21" s="58"/>
      <c r="AI21" s="58">
        <v>1</v>
      </c>
      <c r="AJ21" s="58"/>
      <c r="AK21" s="58"/>
      <c r="AL21" s="58">
        <v>1</v>
      </c>
      <c r="AM21" s="58"/>
      <c r="AN21" s="58"/>
      <c r="AO21" s="58">
        <v>1</v>
      </c>
      <c r="AP21" s="58"/>
      <c r="AQ21" s="58"/>
      <c r="AR21" s="58">
        <v>1</v>
      </c>
      <c r="AS21" s="58"/>
      <c r="AT21" s="58"/>
      <c r="AU21" s="58">
        <v>1</v>
      </c>
      <c r="AV21" s="58">
        <v>1</v>
      </c>
      <c r="AW21" s="58"/>
      <c r="AX21" s="58"/>
      <c r="AY21" s="58"/>
      <c r="AZ21" s="58">
        <v>1</v>
      </c>
      <c r="BA21" s="58"/>
      <c r="BB21" s="58"/>
      <c r="BC21" s="58">
        <v>1</v>
      </c>
      <c r="BD21" s="58"/>
      <c r="BE21" s="58"/>
      <c r="BF21" s="58"/>
      <c r="BG21" s="58">
        <v>1</v>
      </c>
      <c r="BH21" s="58"/>
      <c r="BI21" s="58"/>
      <c r="BJ21" s="58">
        <v>1</v>
      </c>
      <c r="BK21" s="58"/>
      <c r="BL21" s="58">
        <v>1</v>
      </c>
      <c r="BM21" s="58"/>
      <c r="BN21" s="58"/>
      <c r="BO21" s="58"/>
      <c r="BP21" s="58">
        <v>1</v>
      </c>
      <c r="BQ21" s="58"/>
      <c r="BR21" s="58"/>
      <c r="BS21" s="58">
        <v>1</v>
      </c>
      <c r="BT21" s="58"/>
      <c r="BU21" s="58"/>
      <c r="BV21" s="58">
        <v>1</v>
      </c>
      <c r="BW21" s="58"/>
      <c r="BX21" s="58">
        <v>1</v>
      </c>
      <c r="BY21" s="58"/>
      <c r="BZ21" s="58"/>
      <c r="CA21" s="58">
        <v>1</v>
      </c>
      <c r="CB21" s="58"/>
      <c r="CC21" s="58"/>
      <c r="CD21" s="58"/>
      <c r="CE21" s="58">
        <v>1</v>
      </c>
      <c r="CF21" s="58"/>
      <c r="CG21" s="58">
        <v>1</v>
      </c>
      <c r="CH21" s="58"/>
      <c r="CI21" s="58"/>
      <c r="CJ21" s="58">
        <v>1</v>
      </c>
      <c r="CK21" s="58"/>
      <c r="CL21" s="58"/>
      <c r="CM21" s="58">
        <v>1</v>
      </c>
      <c r="CN21" s="58"/>
      <c r="CO21" s="58"/>
      <c r="CP21" s="58">
        <v>1</v>
      </c>
      <c r="CQ21" s="58"/>
      <c r="CR21" s="58"/>
      <c r="CS21" s="58"/>
      <c r="CT21" s="58">
        <v>1</v>
      </c>
      <c r="CU21" s="58"/>
      <c r="CV21" s="58">
        <v>1</v>
      </c>
      <c r="CW21" s="58"/>
      <c r="CX21" s="58"/>
      <c r="CY21" s="58">
        <v>1</v>
      </c>
      <c r="CZ21" s="58"/>
      <c r="DA21" s="58"/>
      <c r="DB21" s="58"/>
      <c r="DC21" s="58">
        <v>1</v>
      </c>
      <c r="DD21" s="58"/>
      <c r="DE21" s="58"/>
      <c r="DF21" s="58">
        <v>1</v>
      </c>
      <c r="DG21" s="58"/>
      <c r="DH21" s="58">
        <v>1</v>
      </c>
      <c r="DI21" s="58"/>
      <c r="DJ21" s="58"/>
      <c r="DK21" s="58">
        <v>1</v>
      </c>
      <c r="DL21" s="58"/>
      <c r="DM21" s="58"/>
      <c r="DN21" s="58">
        <v>1</v>
      </c>
      <c r="DO21" s="58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>
      <c r="A22" s="59">
        <v>8</v>
      </c>
      <c r="B22" s="65" t="s">
        <v>211</v>
      </c>
      <c r="C22" s="59"/>
      <c r="D22" s="59">
        <v>1</v>
      </c>
      <c r="E22" s="59"/>
      <c r="F22" s="59"/>
      <c r="G22" s="59"/>
      <c r="H22" s="59">
        <v>1</v>
      </c>
      <c r="I22" s="59"/>
      <c r="J22" s="59"/>
      <c r="K22" s="59">
        <v>1</v>
      </c>
      <c r="L22" s="59"/>
      <c r="M22" s="59">
        <v>1</v>
      </c>
      <c r="N22" s="59"/>
      <c r="O22" s="59"/>
      <c r="P22" s="59">
        <v>1</v>
      </c>
      <c r="Q22" s="59"/>
      <c r="R22" s="59"/>
      <c r="S22" s="59">
        <v>1</v>
      </c>
      <c r="T22" s="59"/>
      <c r="U22" s="59"/>
      <c r="V22" s="59">
        <v>1</v>
      </c>
      <c r="W22" s="59"/>
      <c r="X22" s="59"/>
      <c r="Y22" s="59">
        <v>1</v>
      </c>
      <c r="Z22" s="59"/>
      <c r="AA22" s="59"/>
      <c r="AB22" s="59">
        <v>1</v>
      </c>
      <c r="AC22" s="59"/>
      <c r="AD22" s="59">
        <v>1</v>
      </c>
      <c r="AE22" s="59"/>
      <c r="AF22" s="59"/>
      <c r="AG22" s="59"/>
      <c r="AH22" s="59">
        <v>1</v>
      </c>
      <c r="AI22" s="59"/>
      <c r="AJ22" s="59"/>
      <c r="AK22" s="59">
        <v>1</v>
      </c>
      <c r="AL22" s="59"/>
      <c r="AM22" s="59"/>
      <c r="AN22" s="59">
        <v>1</v>
      </c>
      <c r="AO22" s="59"/>
      <c r="AP22" s="59"/>
      <c r="AQ22" s="59">
        <v>1</v>
      </c>
      <c r="AR22" s="59"/>
      <c r="AS22" s="59"/>
      <c r="AT22" s="59">
        <v>1</v>
      </c>
      <c r="AU22" s="59"/>
      <c r="AV22" s="59">
        <v>1</v>
      </c>
      <c r="AW22" s="59"/>
      <c r="AX22" s="59"/>
      <c r="AY22" s="59"/>
      <c r="AZ22" s="59">
        <v>1</v>
      </c>
      <c r="BA22" s="59"/>
      <c r="BB22" s="59"/>
      <c r="BC22" s="59">
        <v>1</v>
      </c>
      <c r="BD22" s="59"/>
      <c r="BE22" s="59"/>
      <c r="BF22" s="59"/>
      <c r="BG22" s="59">
        <v>1</v>
      </c>
      <c r="BH22" s="59"/>
      <c r="BI22" s="59">
        <v>1</v>
      </c>
      <c r="BJ22" s="59"/>
      <c r="BK22" s="59"/>
      <c r="BL22" s="59">
        <v>1</v>
      </c>
      <c r="BM22" s="59"/>
      <c r="BN22" s="59"/>
      <c r="BO22" s="59">
        <v>1</v>
      </c>
      <c r="BP22" s="59"/>
      <c r="BQ22" s="59"/>
      <c r="BR22" s="59">
        <v>1</v>
      </c>
      <c r="BS22" s="59"/>
      <c r="BT22" s="59"/>
      <c r="BU22" s="59">
        <v>1</v>
      </c>
      <c r="BV22" s="59"/>
      <c r="BW22" s="59"/>
      <c r="BX22" s="59">
        <v>1</v>
      </c>
      <c r="BY22" s="59"/>
      <c r="BZ22" s="59"/>
      <c r="CA22" s="59">
        <v>1</v>
      </c>
      <c r="CB22" s="59"/>
      <c r="CC22" s="59"/>
      <c r="CD22" s="59">
        <v>1</v>
      </c>
      <c r="CE22" s="59"/>
      <c r="CF22" s="59"/>
      <c r="CG22" s="59">
        <v>1</v>
      </c>
      <c r="CH22" s="59"/>
      <c r="CI22" s="59"/>
      <c r="CJ22" s="59">
        <v>1</v>
      </c>
      <c r="CK22" s="59"/>
      <c r="CL22" s="59"/>
      <c r="CM22" s="59">
        <v>1</v>
      </c>
      <c r="CN22" s="59"/>
      <c r="CO22" s="59"/>
      <c r="CP22" s="59">
        <v>1</v>
      </c>
      <c r="CQ22" s="59"/>
      <c r="CR22" s="59"/>
      <c r="CS22" s="59">
        <v>1</v>
      </c>
      <c r="CT22" s="59"/>
      <c r="CU22" s="59"/>
      <c r="CV22" s="59">
        <v>1</v>
      </c>
      <c r="CW22" s="59"/>
      <c r="CX22" s="59"/>
      <c r="CY22" s="59">
        <v>1</v>
      </c>
      <c r="CZ22" s="59"/>
      <c r="DA22" s="59"/>
      <c r="DB22" s="59">
        <v>1</v>
      </c>
      <c r="DC22" s="59"/>
      <c r="DD22" s="59"/>
      <c r="DE22" s="59">
        <v>1</v>
      </c>
      <c r="DF22" s="59"/>
      <c r="DG22" s="59"/>
      <c r="DH22" s="59">
        <v>1</v>
      </c>
      <c r="DI22" s="59"/>
      <c r="DJ22" s="59"/>
      <c r="DK22" s="59">
        <v>1</v>
      </c>
      <c r="DL22" s="59"/>
      <c r="DM22" s="59"/>
      <c r="DN22" s="59">
        <v>1</v>
      </c>
      <c r="DO22" s="59"/>
    </row>
    <row r="23" spans="1:254">
      <c r="A23" s="66">
        <v>9</v>
      </c>
      <c r="B23" s="65" t="s">
        <v>212</v>
      </c>
      <c r="C23" s="59"/>
      <c r="D23" s="59">
        <v>1</v>
      </c>
      <c r="E23" s="59"/>
      <c r="F23" s="59"/>
      <c r="G23" s="59">
        <v>1</v>
      </c>
      <c r="H23" s="59"/>
      <c r="I23" s="59"/>
      <c r="J23" s="59">
        <v>1</v>
      </c>
      <c r="K23" s="59"/>
      <c r="L23" s="59"/>
      <c r="M23" s="59">
        <v>1</v>
      </c>
      <c r="N23" s="59"/>
      <c r="O23" s="59"/>
      <c r="P23" s="59">
        <v>1</v>
      </c>
      <c r="Q23" s="59"/>
      <c r="R23" s="59"/>
      <c r="S23" s="59">
        <v>1</v>
      </c>
      <c r="T23" s="59"/>
      <c r="U23" s="59"/>
      <c r="V23" s="59">
        <v>1</v>
      </c>
      <c r="W23" s="59"/>
      <c r="X23" s="59"/>
      <c r="Y23" s="59">
        <v>1</v>
      </c>
      <c r="Z23" s="59"/>
      <c r="AA23" s="59"/>
      <c r="AB23" s="59">
        <v>1</v>
      </c>
      <c r="AC23" s="59"/>
      <c r="AD23" s="59"/>
      <c r="AE23" s="59">
        <v>1</v>
      </c>
      <c r="AF23" s="59"/>
      <c r="AG23" s="59"/>
      <c r="AH23" s="59">
        <v>1</v>
      </c>
      <c r="AI23" s="59"/>
      <c r="AJ23" s="59"/>
      <c r="AK23" s="59">
        <v>1</v>
      </c>
      <c r="AL23" s="59"/>
      <c r="AM23" s="59"/>
      <c r="AN23" s="59">
        <v>1</v>
      </c>
      <c r="AO23" s="59"/>
      <c r="AP23" s="59"/>
      <c r="AQ23" s="59">
        <v>1</v>
      </c>
      <c r="AR23" s="59"/>
      <c r="AS23" s="59"/>
      <c r="AT23" s="59">
        <v>1</v>
      </c>
      <c r="AU23" s="59"/>
      <c r="AV23" s="59">
        <v>1</v>
      </c>
      <c r="AW23" s="59"/>
      <c r="AX23" s="59"/>
      <c r="AY23" s="59"/>
      <c r="AZ23" s="59">
        <v>1</v>
      </c>
      <c r="BA23" s="59"/>
      <c r="BB23" s="59"/>
      <c r="BC23" s="59">
        <v>1</v>
      </c>
      <c r="BD23" s="59"/>
      <c r="BE23" s="59"/>
      <c r="BF23" s="59">
        <v>1</v>
      </c>
      <c r="BG23" s="59"/>
      <c r="BH23" s="59"/>
      <c r="BI23" s="59">
        <v>1</v>
      </c>
      <c r="BJ23" s="59"/>
      <c r="BK23" s="59"/>
      <c r="BL23" s="59"/>
      <c r="BM23" s="59">
        <v>1</v>
      </c>
      <c r="BN23" s="59"/>
      <c r="BO23" s="59">
        <v>1</v>
      </c>
      <c r="BP23" s="59"/>
      <c r="BQ23" s="59"/>
      <c r="BR23" s="59">
        <v>1</v>
      </c>
      <c r="BS23" s="59"/>
      <c r="BT23" s="59"/>
      <c r="BU23" s="59">
        <v>1</v>
      </c>
      <c r="BV23" s="59"/>
      <c r="BW23" s="59"/>
      <c r="BX23" s="59">
        <v>1</v>
      </c>
      <c r="BY23" s="59"/>
      <c r="BZ23" s="59">
        <v>1</v>
      </c>
      <c r="CA23" s="59"/>
      <c r="CB23" s="59"/>
      <c r="CC23" s="59"/>
      <c r="CD23" s="59">
        <v>1</v>
      </c>
      <c r="CE23" s="59"/>
      <c r="CF23" s="59"/>
      <c r="CG23" s="59">
        <v>1</v>
      </c>
      <c r="CH23" s="59"/>
      <c r="CI23" s="59"/>
      <c r="CJ23" s="59">
        <v>1</v>
      </c>
      <c r="CK23" s="59"/>
      <c r="CL23" s="59"/>
      <c r="CM23" s="59">
        <v>1</v>
      </c>
      <c r="CN23" s="59"/>
      <c r="CO23" s="59"/>
      <c r="CP23" s="59">
        <v>1</v>
      </c>
      <c r="CQ23" s="59"/>
      <c r="CR23" s="59"/>
      <c r="CS23" s="59">
        <v>1</v>
      </c>
      <c r="CT23" s="59"/>
      <c r="CU23" s="59"/>
      <c r="CV23" s="59">
        <v>1</v>
      </c>
      <c r="CW23" s="59"/>
      <c r="CX23" s="59"/>
      <c r="CY23" s="59">
        <v>1</v>
      </c>
      <c r="CZ23" s="59"/>
      <c r="DA23" s="59"/>
      <c r="DB23" s="59">
        <v>1</v>
      </c>
      <c r="DC23" s="59"/>
      <c r="DD23" s="59"/>
      <c r="DE23" s="59">
        <v>1</v>
      </c>
      <c r="DF23" s="59"/>
      <c r="DG23" s="59"/>
      <c r="DH23" s="59">
        <v>1</v>
      </c>
      <c r="DI23" s="59"/>
      <c r="DJ23" s="59"/>
      <c r="DK23" s="59">
        <v>1</v>
      </c>
      <c r="DL23" s="59"/>
      <c r="DM23" s="59"/>
      <c r="DN23" s="59">
        <v>1</v>
      </c>
      <c r="DO23" s="59"/>
    </row>
    <row r="24" spans="1:254">
      <c r="A24" s="66">
        <v>10</v>
      </c>
      <c r="B24" s="65" t="s">
        <v>213</v>
      </c>
      <c r="C24" s="59"/>
      <c r="D24" s="59">
        <v>1</v>
      </c>
      <c r="E24" s="59"/>
      <c r="F24" s="59"/>
      <c r="G24" s="59">
        <v>1</v>
      </c>
      <c r="H24" s="59"/>
      <c r="I24" s="59"/>
      <c r="J24" s="59">
        <v>1</v>
      </c>
      <c r="K24" s="59"/>
      <c r="L24" s="59"/>
      <c r="M24" s="59">
        <v>1</v>
      </c>
      <c r="N24" s="59"/>
      <c r="O24" s="59"/>
      <c r="P24" s="59">
        <v>1</v>
      </c>
      <c r="Q24" s="59"/>
      <c r="R24" s="59"/>
      <c r="S24" s="59">
        <v>1</v>
      </c>
      <c r="T24" s="59"/>
      <c r="U24" s="59"/>
      <c r="V24" s="59">
        <v>1</v>
      </c>
      <c r="W24" s="59"/>
      <c r="X24" s="59"/>
      <c r="Y24" s="59">
        <v>1</v>
      </c>
      <c r="Z24" s="59"/>
      <c r="AA24" s="59"/>
      <c r="AB24" s="59">
        <v>1</v>
      </c>
      <c r="AC24" s="59"/>
      <c r="AD24" s="59"/>
      <c r="AE24" s="59"/>
      <c r="AF24" s="59">
        <v>1</v>
      </c>
      <c r="AG24" s="59"/>
      <c r="AH24" s="59">
        <v>1</v>
      </c>
      <c r="AI24" s="59"/>
      <c r="AJ24" s="59"/>
      <c r="AK24" s="59">
        <v>1</v>
      </c>
      <c r="AL24" s="59"/>
      <c r="AM24" s="59"/>
      <c r="AN24" s="59">
        <v>1</v>
      </c>
      <c r="AO24" s="59"/>
      <c r="AP24" s="59"/>
      <c r="AQ24" s="59">
        <v>1</v>
      </c>
      <c r="AR24" s="59"/>
      <c r="AS24" s="59"/>
      <c r="AT24" s="59">
        <v>1</v>
      </c>
      <c r="AU24" s="59"/>
      <c r="AV24" s="59"/>
      <c r="AW24" s="59">
        <v>1</v>
      </c>
      <c r="AX24" s="59"/>
      <c r="AY24" s="59"/>
      <c r="AZ24" s="59">
        <v>1</v>
      </c>
      <c r="BA24" s="59"/>
      <c r="BB24" s="59"/>
      <c r="BC24" s="59">
        <v>1</v>
      </c>
      <c r="BD24" s="59"/>
      <c r="BE24" s="59"/>
      <c r="BF24" s="59">
        <v>1</v>
      </c>
      <c r="BG24" s="59"/>
      <c r="BH24" s="59"/>
      <c r="BI24" s="59">
        <v>1</v>
      </c>
      <c r="BJ24" s="59"/>
      <c r="BK24" s="59"/>
      <c r="BL24" s="59">
        <v>1</v>
      </c>
      <c r="BM24" s="59"/>
      <c r="BN24" s="59"/>
      <c r="BO24" s="59">
        <v>1</v>
      </c>
      <c r="BP24" s="59"/>
      <c r="BQ24" s="59"/>
      <c r="BR24" s="59">
        <v>1</v>
      </c>
      <c r="BS24" s="59"/>
      <c r="BT24" s="59"/>
      <c r="BU24" s="59">
        <v>1</v>
      </c>
      <c r="BV24" s="59"/>
      <c r="BW24" s="59"/>
      <c r="BX24" s="59">
        <v>1</v>
      </c>
      <c r="BY24" s="59"/>
      <c r="BZ24" s="59">
        <v>1</v>
      </c>
      <c r="CA24" s="59"/>
      <c r="CB24" s="59"/>
      <c r="CC24" s="59"/>
      <c r="CD24" s="59">
        <v>1</v>
      </c>
      <c r="CE24" s="59"/>
      <c r="CF24" s="59"/>
      <c r="CG24" s="59">
        <v>1</v>
      </c>
      <c r="CH24" s="59"/>
      <c r="CI24" s="59"/>
      <c r="CJ24" s="59">
        <v>1</v>
      </c>
      <c r="CK24" s="59"/>
      <c r="CL24" s="59"/>
      <c r="CM24" s="59">
        <v>1</v>
      </c>
      <c r="CN24" s="59"/>
      <c r="CO24" s="59"/>
      <c r="CP24" s="59">
        <v>1</v>
      </c>
      <c r="CQ24" s="59"/>
      <c r="CR24" s="59"/>
      <c r="CS24" s="59">
        <v>1</v>
      </c>
      <c r="CT24" s="59"/>
      <c r="CU24" s="59"/>
      <c r="CV24" s="59">
        <v>1</v>
      </c>
      <c r="CW24" s="59"/>
      <c r="CX24" s="59"/>
      <c r="CY24" s="59"/>
      <c r="CZ24" s="59">
        <v>1</v>
      </c>
      <c r="DA24" s="59"/>
      <c r="DB24" s="59">
        <v>1</v>
      </c>
      <c r="DC24" s="59"/>
      <c r="DD24" s="59"/>
      <c r="DE24" s="59"/>
      <c r="DF24" s="59">
        <v>1</v>
      </c>
      <c r="DG24" s="59"/>
      <c r="DH24" s="59">
        <v>1</v>
      </c>
      <c r="DI24" s="59"/>
      <c r="DJ24" s="59"/>
      <c r="DK24" s="59">
        <v>1</v>
      </c>
      <c r="DL24" s="59"/>
      <c r="DM24" s="59"/>
      <c r="DN24" s="59">
        <v>1</v>
      </c>
      <c r="DO24" s="59"/>
    </row>
    <row r="25" spans="1:254" ht="15.6">
      <c r="A25" s="66">
        <v>11</v>
      </c>
      <c r="B25" s="65" t="s">
        <v>214</v>
      </c>
      <c r="C25" s="63"/>
      <c r="D25" s="63"/>
      <c r="E25" s="63">
        <v>1</v>
      </c>
      <c r="F25" s="63"/>
      <c r="G25" s="63"/>
      <c r="H25" s="63">
        <v>1</v>
      </c>
      <c r="I25" s="63"/>
      <c r="J25" s="63"/>
      <c r="K25" s="63">
        <v>1</v>
      </c>
      <c r="L25" s="63"/>
      <c r="M25" s="63"/>
      <c r="N25" s="63">
        <v>1</v>
      </c>
      <c r="O25" s="63"/>
      <c r="P25" s="63"/>
      <c r="Q25" s="63">
        <v>1</v>
      </c>
      <c r="R25" s="63"/>
      <c r="S25" s="63"/>
      <c r="T25" s="63">
        <v>1</v>
      </c>
      <c r="U25" s="63"/>
      <c r="V25" s="63"/>
      <c r="W25" s="63">
        <v>1</v>
      </c>
      <c r="X25" s="63"/>
      <c r="Y25" s="63"/>
      <c r="Z25" s="63">
        <v>1</v>
      </c>
      <c r="AA25" s="63"/>
      <c r="AB25" s="63">
        <v>1</v>
      </c>
      <c r="AC25" s="63"/>
      <c r="AD25" s="63"/>
      <c r="AE25" s="63">
        <v>1</v>
      </c>
      <c r="AF25" s="63"/>
      <c r="AG25" s="63"/>
      <c r="AH25" s="63"/>
      <c r="AI25" s="63">
        <v>1</v>
      </c>
      <c r="AJ25" s="63"/>
      <c r="AK25" s="63"/>
      <c r="AL25" s="63">
        <v>1</v>
      </c>
      <c r="AM25" s="63"/>
      <c r="AN25" s="63">
        <v>1</v>
      </c>
      <c r="AO25" s="63"/>
      <c r="AP25" s="63"/>
      <c r="AQ25" s="63"/>
      <c r="AR25" s="63">
        <v>1</v>
      </c>
      <c r="AS25" s="63"/>
      <c r="AT25" s="63"/>
      <c r="AU25" s="63">
        <v>1</v>
      </c>
      <c r="AV25" s="63">
        <v>1</v>
      </c>
      <c r="AW25" s="63"/>
      <c r="AX25" s="63"/>
      <c r="AY25" s="63"/>
      <c r="AZ25" s="63"/>
      <c r="BA25" s="63">
        <v>1</v>
      </c>
      <c r="BB25" s="63"/>
      <c r="BC25" s="63">
        <v>1</v>
      </c>
      <c r="BD25" s="63"/>
      <c r="BE25" s="63"/>
      <c r="BF25" s="63">
        <v>1</v>
      </c>
      <c r="BG25" s="63"/>
      <c r="BH25" s="63"/>
      <c r="BI25" s="63"/>
      <c r="BJ25" s="63">
        <v>1</v>
      </c>
      <c r="BK25" s="63"/>
      <c r="BL25" s="63">
        <v>1</v>
      </c>
      <c r="BM25" s="63"/>
      <c r="BN25" s="63"/>
      <c r="BO25" s="63"/>
      <c r="BP25" s="63">
        <v>1</v>
      </c>
      <c r="BQ25" s="63"/>
      <c r="BR25" s="63"/>
      <c r="BS25" s="63">
        <v>1</v>
      </c>
      <c r="BT25" s="63"/>
      <c r="BU25" s="63">
        <v>1</v>
      </c>
      <c r="BV25" s="63"/>
      <c r="BW25" s="63"/>
      <c r="BX25" s="63">
        <v>1</v>
      </c>
      <c r="BY25" s="63"/>
      <c r="BZ25" s="63"/>
      <c r="CA25" s="63">
        <v>1</v>
      </c>
      <c r="CB25" s="63"/>
      <c r="CC25" s="63"/>
      <c r="CD25" s="63">
        <v>1</v>
      </c>
      <c r="CE25" s="63"/>
      <c r="CF25" s="63"/>
      <c r="CG25" s="63">
        <v>1</v>
      </c>
      <c r="CH25" s="63"/>
      <c r="CI25" s="63"/>
      <c r="CJ25" s="63">
        <v>1</v>
      </c>
      <c r="CK25" s="63"/>
      <c r="CL25" s="63"/>
      <c r="CM25" s="63">
        <v>1</v>
      </c>
      <c r="CN25" s="63"/>
      <c r="CO25" s="63"/>
      <c r="CP25" s="63">
        <v>1</v>
      </c>
      <c r="CQ25" s="63"/>
      <c r="CR25" s="63"/>
      <c r="CS25" s="63">
        <v>1</v>
      </c>
      <c r="CT25" s="63"/>
      <c r="CU25" s="63"/>
      <c r="CV25" s="63">
        <v>1</v>
      </c>
      <c r="CW25" s="63"/>
      <c r="CX25" s="63"/>
      <c r="CY25" s="63"/>
      <c r="CZ25" s="63">
        <v>1</v>
      </c>
      <c r="DA25" s="63"/>
      <c r="DB25" s="63">
        <v>1</v>
      </c>
      <c r="DC25" s="63"/>
      <c r="DD25" s="63"/>
      <c r="DE25" s="63"/>
      <c r="DF25" s="63">
        <v>1</v>
      </c>
      <c r="DG25" s="63"/>
      <c r="DH25" s="63"/>
      <c r="DI25" s="63">
        <v>1</v>
      </c>
      <c r="DJ25" s="63"/>
      <c r="DK25" s="63">
        <v>1</v>
      </c>
      <c r="DL25" s="63"/>
      <c r="DM25" s="63"/>
      <c r="DN25" s="63">
        <v>1</v>
      </c>
      <c r="DO25" s="63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6">
      <c r="A26" s="66">
        <v>12</v>
      </c>
      <c r="B26" s="65" t="s">
        <v>215</v>
      </c>
      <c r="C26" s="58"/>
      <c r="D26" s="58">
        <v>1</v>
      </c>
      <c r="E26" s="58"/>
      <c r="F26" s="58"/>
      <c r="G26" s="58">
        <v>1</v>
      </c>
      <c r="H26" s="58"/>
      <c r="I26" s="58"/>
      <c r="J26" s="58">
        <v>1</v>
      </c>
      <c r="K26" s="58"/>
      <c r="L26" s="58"/>
      <c r="M26" s="58">
        <v>1</v>
      </c>
      <c r="N26" s="58"/>
      <c r="O26" s="58"/>
      <c r="P26" s="58">
        <v>1</v>
      </c>
      <c r="Q26" s="58"/>
      <c r="R26" s="58"/>
      <c r="S26" s="58">
        <v>1</v>
      </c>
      <c r="T26" s="58"/>
      <c r="U26" s="58"/>
      <c r="V26" s="58"/>
      <c r="W26" s="58">
        <v>1</v>
      </c>
      <c r="X26" s="58"/>
      <c r="Y26" s="58">
        <v>1</v>
      </c>
      <c r="Z26" s="58"/>
      <c r="AA26" s="58"/>
      <c r="AB26" s="58">
        <v>1</v>
      </c>
      <c r="AC26" s="58"/>
      <c r="AD26" s="58"/>
      <c r="AE26" s="58">
        <v>1</v>
      </c>
      <c r="AF26" s="58"/>
      <c r="AG26" s="58"/>
      <c r="AH26" s="58">
        <v>1</v>
      </c>
      <c r="AI26" s="58"/>
      <c r="AJ26" s="58"/>
      <c r="AK26" s="58">
        <v>1</v>
      </c>
      <c r="AL26" s="58"/>
      <c r="AM26" s="58"/>
      <c r="AN26" s="58"/>
      <c r="AO26" s="58">
        <v>1</v>
      </c>
      <c r="AP26" s="58"/>
      <c r="AQ26" s="58">
        <v>1</v>
      </c>
      <c r="AR26" s="58"/>
      <c r="AS26" s="58"/>
      <c r="AT26" s="58">
        <v>1</v>
      </c>
      <c r="AU26" s="58"/>
      <c r="AV26" s="58"/>
      <c r="AW26" s="58">
        <v>1</v>
      </c>
      <c r="AX26" s="58"/>
      <c r="AY26" s="58"/>
      <c r="AZ26" s="58">
        <v>1</v>
      </c>
      <c r="BA26" s="58"/>
      <c r="BB26" s="58"/>
      <c r="BC26" s="58">
        <v>1</v>
      </c>
      <c r="BD26" s="58"/>
      <c r="BE26" s="58"/>
      <c r="BF26" s="58"/>
      <c r="BG26" s="58">
        <v>1</v>
      </c>
      <c r="BH26" s="58"/>
      <c r="BI26" s="58">
        <v>1</v>
      </c>
      <c r="BJ26" s="58"/>
      <c r="BK26" s="58"/>
      <c r="BL26" s="58">
        <v>1</v>
      </c>
      <c r="BM26" s="58"/>
      <c r="BN26" s="58"/>
      <c r="BO26" s="58">
        <v>1</v>
      </c>
      <c r="BP26" s="58"/>
      <c r="BQ26" s="58"/>
      <c r="BR26" s="58">
        <v>1</v>
      </c>
      <c r="BS26" s="58"/>
      <c r="BT26" s="58"/>
      <c r="BU26" s="58">
        <v>1</v>
      </c>
      <c r="BV26" s="58"/>
      <c r="BW26" s="58"/>
      <c r="BX26" s="58">
        <v>1</v>
      </c>
      <c r="BY26" s="58"/>
      <c r="BZ26" s="58">
        <v>1</v>
      </c>
      <c r="CA26" s="58"/>
      <c r="CB26" s="58"/>
      <c r="CC26" s="58"/>
      <c r="CD26" s="58">
        <v>1</v>
      </c>
      <c r="CE26" s="58"/>
      <c r="CF26" s="58"/>
      <c r="CG26" s="58">
        <v>1</v>
      </c>
      <c r="CH26" s="58"/>
      <c r="CI26" s="58"/>
      <c r="CJ26" s="58">
        <v>1</v>
      </c>
      <c r="CK26" s="58"/>
      <c r="CL26" s="58"/>
      <c r="CM26" s="58">
        <v>1</v>
      </c>
      <c r="CN26" s="58"/>
      <c r="CO26" s="58"/>
      <c r="CP26" s="58">
        <v>1</v>
      </c>
      <c r="CQ26" s="58"/>
      <c r="CR26" s="58"/>
      <c r="CS26" s="58">
        <v>1</v>
      </c>
      <c r="CT26" s="58"/>
      <c r="CU26" s="58"/>
      <c r="CV26" s="58">
        <v>1</v>
      </c>
      <c r="CW26" s="58"/>
      <c r="CX26" s="58"/>
      <c r="CY26" s="58">
        <v>1</v>
      </c>
      <c r="CZ26" s="58"/>
      <c r="DA26" s="58"/>
      <c r="DB26" s="58">
        <v>1</v>
      </c>
      <c r="DC26" s="58"/>
      <c r="DD26" s="58"/>
      <c r="DE26" s="58"/>
      <c r="DF26" s="58">
        <v>1</v>
      </c>
      <c r="DG26" s="58"/>
      <c r="DH26" s="58"/>
      <c r="DI26" s="58">
        <v>1</v>
      </c>
      <c r="DJ26" s="58"/>
      <c r="DK26" s="58">
        <v>1</v>
      </c>
      <c r="DL26" s="58"/>
      <c r="DM26" s="58"/>
      <c r="DN26" s="58">
        <v>1</v>
      </c>
      <c r="DO26" s="58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6">
      <c r="A27" s="66">
        <v>13</v>
      </c>
      <c r="B27" s="65" t="s">
        <v>216</v>
      </c>
      <c r="C27" s="58"/>
      <c r="D27" s="58">
        <v>1</v>
      </c>
      <c r="E27" s="58"/>
      <c r="F27" s="58"/>
      <c r="G27" s="58">
        <v>1</v>
      </c>
      <c r="H27" s="58"/>
      <c r="I27" s="58"/>
      <c r="J27" s="58">
        <v>1</v>
      </c>
      <c r="K27" s="58"/>
      <c r="L27" s="58"/>
      <c r="M27" s="58">
        <v>1</v>
      </c>
      <c r="N27" s="58"/>
      <c r="O27" s="58"/>
      <c r="P27" s="58">
        <v>1</v>
      </c>
      <c r="Q27" s="58"/>
      <c r="R27" s="58"/>
      <c r="S27" s="58">
        <v>1</v>
      </c>
      <c r="T27" s="58"/>
      <c r="U27" s="58"/>
      <c r="V27" s="58">
        <v>1</v>
      </c>
      <c r="W27" s="58"/>
      <c r="X27" s="58"/>
      <c r="Y27" s="58">
        <v>1</v>
      </c>
      <c r="Z27" s="58"/>
      <c r="AA27" s="58"/>
      <c r="AB27" s="58">
        <v>1</v>
      </c>
      <c r="AC27" s="58"/>
      <c r="AD27" s="58"/>
      <c r="AE27" s="58">
        <v>1</v>
      </c>
      <c r="AF27" s="58"/>
      <c r="AG27" s="58"/>
      <c r="AH27" s="58">
        <v>1</v>
      </c>
      <c r="AI27" s="58"/>
      <c r="AJ27" s="58"/>
      <c r="AK27" s="58">
        <v>1</v>
      </c>
      <c r="AL27" s="58"/>
      <c r="AM27" s="58"/>
      <c r="AN27" s="58">
        <v>1</v>
      </c>
      <c r="AO27" s="58"/>
      <c r="AP27" s="58"/>
      <c r="AQ27" s="58">
        <v>1</v>
      </c>
      <c r="AR27" s="58"/>
      <c r="AS27" s="58"/>
      <c r="AT27" s="58">
        <v>1</v>
      </c>
      <c r="AU27" s="58"/>
      <c r="AV27" s="58"/>
      <c r="AW27" s="58">
        <v>1</v>
      </c>
      <c r="AX27" s="58"/>
      <c r="AY27" s="58"/>
      <c r="AZ27" s="58">
        <v>1</v>
      </c>
      <c r="BA27" s="58"/>
      <c r="BB27" s="58"/>
      <c r="BC27" s="58">
        <v>1</v>
      </c>
      <c r="BD27" s="58"/>
      <c r="BE27" s="58"/>
      <c r="BF27" s="58">
        <v>1</v>
      </c>
      <c r="BG27" s="58"/>
      <c r="BH27" s="58"/>
      <c r="BI27" s="58">
        <v>1</v>
      </c>
      <c r="BJ27" s="58"/>
      <c r="BK27" s="58"/>
      <c r="BL27" s="58"/>
      <c r="BM27" s="58">
        <v>1</v>
      </c>
      <c r="BN27" s="58"/>
      <c r="BO27" s="58">
        <v>1</v>
      </c>
      <c r="BP27" s="58"/>
      <c r="BQ27" s="58"/>
      <c r="BR27" s="58">
        <v>1</v>
      </c>
      <c r="BS27" s="58"/>
      <c r="BT27" s="58"/>
      <c r="BU27" s="58">
        <v>1</v>
      </c>
      <c r="BV27" s="58"/>
      <c r="BW27" s="58"/>
      <c r="BX27" s="58">
        <v>1</v>
      </c>
      <c r="BY27" s="58"/>
      <c r="BZ27" s="58"/>
      <c r="CA27" s="58">
        <v>1</v>
      </c>
      <c r="CB27" s="58"/>
      <c r="CC27" s="58"/>
      <c r="CD27" s="58">
        <v>1</v>
      </c>
      <c r="CE27" s="58"/>
      <c r="CF27" s="58"/>
      <c r="CG27" s="58"/>
      <c r="CH27" s="58">
        <v>1</v>
      </c>
      <c r="CI27" s="58"/>
      <c r="CJ27" s="58">
        <v>1</v>
      </c>
      <c r="CK27" s="58"/>
      <c r="CL27" s="58"/>
      <c r="CM27" s="58">
        <v>1</v>
      </c>
      <c r="CN27" s="58"/>
      <c r="CO27" s="58"/>
      <c r="CP27" s="58">
        <v>1</v>
      </c>
      <c r="CQ27" s="58"/>
      <c r="CR27" s="58"/>
      <c r="CS27" s="58">
        <v>1</v>
      </c>
      <c r="CT27" s="58"/>
      <c r="CU27" s="58"/>
      <c r="CV27" s="58">
        <v>1</v>
      </c>
      <c r="CW27" s="58"/>
      <c r="CX27" s="58"/>
      <c r="CY27" s="58">
        <v>1</v>
      </c>
      <c r="CZ27" s="58"/>
      <c r="DA27" s="58"/>
      <c r="DB27" s="58">
        <v>1</v>
      </c>
      <c r="DC27" s="58"/>
      <c r="DD27" s="58"/>
      <c r="DE27" s="58"/>
      <c r="DF27" s="58">
        <v>1</v>
      </c>
      <c r="DG27" s="58"/>
      <c r="DH27" s="58">
        <v>1</v>
      </c>
      <c r="DI27" s="58"/>
      <c r="DJ27" s="58"/>
      <c r="DK27" s="58"/>
      <c r="DL27" s="58">
        <v>1</v>
      </c>
      <c r="DM27" s="58"/>
      <c r="DN27" s="58"/>
      <c r="DO27" s="58">
        <v>1</v>
      </c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6">
      <c r="A28" s="66">
        <v>14</v>
      </c>
      <c r="B28" s="65" t="s">
        <v>217</v>
      </c>
      <c r="C28" s="58"/>
      <c r="D28" s="58">
        <v>1</v>
      </c>
      <c r="E28" s="58"/>
      <c r="F28" s="58"/>
      <c r="G28" s="58">
        <v>1</v>
      </c>
      <c r="H28" s="58"/>
      <c r="I28" s="58"/>
      <c r="J28" s="58">
        <v>1</v>
      </c>
      <c r="K28" s="58"/>
      <c r="L28" s="58"/>
      <c r="M28" s="58">
        <v>1</v>
      </c>
      <c r="N28" s="58"/>
      <c r="O28" s="58"/>
      <c r="P28" s="58">
        <v>1</v>
      </c>
      <c r="Q28" s="58"/>
      <c r="R28" s="58"/>
      <c r="S28" s="58">
        <v>1</v>
      </c>
      <c r="T28" s="58"/>
      <c r="U28" s="58"/>
      <c r="V28" s="58">
        <v>1</v>
      </c>
      <c r="W28" s="58"/>
      <c r="X28" s="58"/>
      <c r="Y28" s="58">
        <v>1</v>
      </c>
      <c r="Z28" s="58"/>
      <c r="AA28" s="58"/>
      <c r="AB28" s="58">
        <v>1</v>
      </c>
      <c r="AC28" s="58"/>
      <c r="AD28" s="58"/>
      <c r="AE28" s="58"/>
      <c r="AF28" s="58">
        <v>1</v>
      </c>
      <c r="AG28" s="58"/>
      <c r="AH28" s="58">
        <v>1</v>
      </c>
      <c r="AI28" s="58"/>
      <c r="AJ28" s="58"/>
      <c r="AK28" s="58">
        <v>1</v>
      </c>
      <c r="AL28" s="58"/>
      <c r="AM28" s="58"/>
      <c r="AN28" s="58">
        <v>1</v>
      </c>
      <c r="AO28" s="58"/>
      <c r="AP28" s="58"/>
      <c r="AQ28" s="58">
        <v>1</v>
      </c>
      <c r="AR28" s="58"/>
      <c r="AS28" s="58"/>
      <c r="AT28" s="58">
        <v>1</v>
      </c>
      <c r="AU28" s="58"/>
      <c r="AV28" s="58"/>
      <c r="AW28" s="58">
        <v>1</v>
      </c>
      <c r="AX28" s="58"/>
      <c r="AY28" s="58"/>
      <c r="AZ28" s="58">
        <v>1</v>
      </c>
      <c r="BA28" s="58"/>
      <c r="BB28" s="58"/>
      <c r="BC28" s="58">
        <v>1</v>
      </c>
      <c r="BD28" s="58"/>
      <c r="BE28" s="58"/>
      <c r="BF28" s="58">
        <v>1</v>
      </c>
      <c r="BG28" s="58"/>
      <c r="BH28" s="58"/>
      <c r="BI28" s="58">
        <v>1</v>
      </c>
      <c r="BJ28" s="58"/>
      <c r="BK28" s="58"/>
      <c r="BL28" s="58"/>
      <c r="BM28" s="58">
        <v>1</v>
      </c>
      <c r="BN28" s="58"/>
      <c r="BO28" s="58">
        <v>1</v>
      </c>
      <c r="BP28" s="58"/>
      <c r="BQ28" s="58"/>
      <c r="BR28" s="58">
        <v>1</v>
      </c>
      <c r="BS28" s="58"/>
      <c r="BT28" s="58"/>
      <c r="BU28" s="58">
        <v>1</v>
      </c>
      <c r="BV28" s="58">
        <v>1</v>
      </c>
      <c r="BW28" s="58"/>
      <c r="BX28" s="58">
        <v>1</v>
      </c>
      <c r="BY28" s="58"/>
      <c r="BZ28" s="58"/>
      <c r="CA28" s="58">
        <v>1</v>
      </c>
      <c r="CB28" s="58"/>
      <c r="CC28" s="58"/>
      <c r="CD28" s="58">
        <v>1</v>
      </c>
      <c r="CE28" s="58"/>
      <c r="CF28" s="58"/>
      <c r="CG28" s="58"/>
      <c r="CH28" s="58">
        <v>1</v>
      </c>
      <c r="CI28" s="58"/>
      <c r="CJ28" s="58">
        <v>1</v>
      </c>
      <c r="CK28" s="58"/>
      <c r="CL28" s="58"/>
      <c r="CM28" s="58">
        <v>1</v>
      </c>
      <c r="CN28" s="58"/>
      <c r="CO28" s="58"/>
      <c r="CP28" s="58">
        <v>1</v>
      </c>
      <c r="CQ28" s="58"/>
      <c r="CR28" s="58"/>
      <c r="CS28" s="58">
        <v>1</v>
      </c>
      <c r="CT28" s="58"/>
      <c r="CU28" s="58"/>
      <c r="CV28" s="58">
        <v>1</v>
      </c>
      <c r="CW28" s="58"/>
      <c r="CX28" s="58"/>
      <c r="CY28" s="58">
        <v>1</v>
      </c>
      <c r="CZ28" s="58"/>
      <c r="DA28" s="58"/>
      <c r="DB28" s="58">
        <v>1</v>
      </c>
      <c r="DC28" s="58"/>
      <c r="DD28" s="58"/>
      <c r="DE28" s="58">
        <v>1</v>
      </c>
      <c r="DF28" s="58"/>
      <c r="DG28" s="58"/>
      <c r="DH28" s="58">
        <v>1</v>
      </c>
      <c r="DI28" s="58"/>
      <c r="DJ28" s="58"/>
      <c r="DK28" s="58"/>
      <c r="DL28" s="58">
        <v>1</v>
      </c>
      <c r="DM28" s="58"/>
      <c r="DN28" s="58">
        <v>1</v>
      </c>
      <c r="DO28" s="58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6">
      <c r="A29" s="66">
        <v>15</v>
      </c>
      <c r="B29" s="65" t="s">
        <v>218</v>
      </c>
      <c r="C29" s="58"/>
      <c r="D29" s="58"/>
      <c r="E29" s="58">
        <v>1</v>
      </c>
      <c r="F29" s="58"/>
      <c r="G29" s="58"/>
      <c r="H29" s="58">
        <v>1</v>
      </c>
      <c r="I29" s="58"/>
      <c r="J29" s="58"/>
      <c r="K29" s="58">
        <v>1</v>
      </c>
      <c r="L29" s="58"/>
      <c r="M29" s="58"/>
      <c r="N29" s="58">
        <v>1</v>
      </c>
      <c r="O29" s="58"/>
      <c r="P29" s="58"/>
      <c r="Q29" s="58">
        <v>1</v>
      </c>
      <c r="R29" s="58"/>
      <c r="S29" s="58"/>
      <c r="T29" s="58">
        <v>1</v>
      </c>
      <c r="U29" s="58"/>
      <c r="V29" s="58"/>
      <c r="W29" s="58">
        <v>1</v>
      </c>
      <c r="X29" s="58"/>
      <c r="Y29" s="58">
        <v>1</v>
      </c>
      <c r="Z29" s="58"/>
      <c r="AA29" s="58"/>
      <c r="AB29" s="58"/>
      <c r="AC29" s="58">
        <v>1</v>
      </c>
      <c r="AD29" s="58"/>
      <c r="AE29" s="58">
        <v>1</v>
      </c>
      <c r="AF29" s="58"/>
      <c r="AG29" s="58"/>
      <c r="AH29" s="58"/>
      <c r="AI29" s="58">
        <v>1</v>
      </c>
      <c r="AJ29" s="58"/>
      <c r="AK29" s="58"/>
      <c r="AL29" s="58">
        <v>1</v>
      </c>
      <c r="AM29" s="58"/>
      <c r="AN29" s="58"/>
      <c r="AO29" s="58">
        <v>1</v>
      </c>
      <c r="AP29" s="58"/>
      <c r="AQ29" s="58"/>
      <c r="AR29" s="58">
        <v>1</v>
      </c>
      <c r="AS29" s="58"/>
      <c r="AT29" s="58"/>
      <c r="AU29" s="58">
        <v>1</v>
      </c>
      <c r="AV29" s="58"/>
      <c r="AW29" s="58">
        <v>1</v>
      </c>
      <c r="AX29" s="58"/>
      <c r="AY29" s="58"/>
      <c r="AZ29" s="58"/>
      <c r="BA29" s="58">
        <v>1</v>
      </c>
      <c r="BB29" s="58"/>
      <c r="BC29" s="58">
        <v>1</v>
      </c>
      <c r="BD29" s="58"/>
      <c r="BE29" s="58"/>
      <c r="BF29" s="58">
        <v>1</v>
      </c>
      <c r="BG29" s="58"/>
      <c r="BH29" s="58"/>
      <c r="BI29" s="58"/>
      <c r="BJ29" s="58">
        <v>1</v>
      </c>
      <c r="BK29" s="58"/>
      <c r="BL29" s="58"/>
      <c r="BM29" s="58">
        <v>1</v>
      </c>
      <c r="BN29" s="58"/>
      <c r="BO29" s="58"/>
      <c r="BP29" s="58">
        <v>1</v>
      </c>
      <c r="BQ29" s="58"/>
      <c r="BR29" s="58">
        <v>1</v>
      </c>
      <c r="BS29" s="58"/>
      <c r="BT29" s="58"/>
      <c r="BU29" s="58"/>
      <c r="BV29" s="58">
        <v>1</v>
      </c>
      <c r="BW29" s="58"/>
      <c r="BX29" s="58"/>
      <c r="BY29" s="58">
        <v>1</v>
      </c>
      <c r="BZ29" s="58"/>
      <c r="CA29" s="58">
        <v>1</v>
      </c>
      <c r="CB29" s="58"/>
      <c r="CC29" s="58"/>
      <c r="CD29" s="58">
        <v>1</v>
      </c>
      <c r="CE29" s="58"/>
      <c r="CF29" s="58"/>
      <c r="CG29" s="58">
        <v>1</v>
      </c>
      <c r="CH29" s="58"/>
      <c r="CI29" s="58"/>
      <c r="CJ29" s="58">
        <v>1</v>
      </c>
      <c r="CK29" s="58"/>
      <c r="CL29" s="58"/>
      <c r="CM29" s="58">
        <v>1</v>
      </c>
      <c r="CN29" s="58"/>
      <c r="CO29" s="58"/>
      <c r="CP29" s="58">
        <v>1</v>
      </c>
      <c r="CQ29" s="58"/>
      <c r="CR29" s="58"/>
      <c r="CS29" s="58">
        <v>1</v>
      </c>
      <c r="CT29" s="58"/>
      <c r="CU29" s="58"/>
      <c r="CV29" s="58">
        <v>1</v>
      </c>
      <c r="CW29" s="58"/>
      <c r="CX29" s="58"/>
      <c r="CY29" s="58">
        <v>1</v>
      </c>
      <c r="CZ29" s="58"/>
      <c r="DA29" s="58"/>
      <c r="DB29" s="58">
        <v>1</v>
      </c>
      <c r="DC29" s="58"/>
      <c r="DD29" s="58"/>
      <c r="DE29" s="58">
        <v>1</v>
      </c>
      <c r="DF29" s="58"/>
      <c r="DG29" s="58"/>
      <c r="DH29" s="58">
        <v>1</v>
      </c>
      <c r="DI29" s="58"/>
      <c r="DJ29" s="58"/>
      <c r="DK29" s="58"/>
      <c r="DL29" s="58">
        <v>1</v>
      </c>
      <c r="DM29" s="58"/>
      <c r="DN29" s="58">
        <v>1</v>
      </c>
      <c r="DO29" s="58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6">
      <c r="A30" s="66">
        <v>16</v>
      </c>
      <c r="B30" s="65" t="s">
        <v>219</v>
      </c>
      <c r="C30" s="63"/>
      <c r="D30" s="63">
        <v>1</v>
      </c>
      <c r="E30" s="63"/>
      <c r="F30" s="63"/>
      <c r="G30" s="63">
        <v>1</v>
      </c>
      <c r="H30" s="63"/>
      <c r="I30" s="63"/>
      <c r="J30" s="63"/>
      <c r="K30" s="63">
        <v>1</v>
      </c>
      <c r="L30" s="63"/>
      <c r="M30" s="63"/>
      <c r="N30" s="63">
        <v>1</v>
      </c>
      <c r="O30" s="63"/>
      <c r="P30" s="63"/>
      <c r="Q30" s="63">
        <v>1</v>
      </c>
      <c r="R30" s="63"/>
      <c r="S30" s="63"/>
      <c r="T30" s="63">
        <v>1</v>
      </c>
      <c r="U30" s="63"/>
      <c r="V30" s="63"/>
      <c r="W30" s="63">
        <v>1</v>
      </c>
      <c r="X30" s="63"/>
      <c r="Y30" s="63">
        <v>1</v>
      </c>
      <c r="Z30" s="63"/>
      <c r="AA30" s="63"/>
      <c r="AB30" s="63"/>
      <c r="AC30" s="63">
        <v>1</v>
      </c>
      <c r="AD30" s="63"/>
      <c r="AE30" s="63">
        <v>1</v>
      </c>
      <c r="AF30" s="63"/>
      <c r="AG30" s="63"/>
      <c r="AH30" s="63">
        <v>1</v>
      </c>
      <c r="AI30" s="63"/>
      <c r="AJ30" s="63"/>
      <c r="AK30" s="63">
        <v>1</v>
      </c>
      <c r="AL30" s="63"/>
      <c r="AM30" s="63"/>
      <c r="AN30" s="63">
        <v>1</v>
      </c>
      <c r="AO30" s="63"/>
      <c r="AP30" s="63"/>
      <c r="AQ30" s="63"/>
      <c r="AR30" s="63">
        <v>1</v>
      </c>
      <c r="AS30" s="63"/>
      <c r="AT30" s="63"/>
      <c r="AU30" s="63">
        <v>1</v>
      </c>
      <c r="AV30" s="63"/>
      <c r="AW30" s="63">
        <v>1</v>
      </c>
      <c r="AX30" s="63"/>
      <c r="AY30" s="63"/>
      <c r="AZ30" s="63">
        <v>1</v>
      </c>
      <c r="BA30" s="63"/>
      <c r="BB30" s="63"/>
      <c r="BC30" s="63">
        <v>1</v>
      </c>
      <c r="BD30" s="63"/>
      <c r="BE30" s="63"/>
      <c r="BF30" s="63">
        <v>1</v>
      </c>
      <c r="BG30" s="63"/>
      <c r="BH30" s="63"/>
      <c r="BI30" s="63"/>
      <c r="BJ30" s="63">
        <v>1</v>
      </c>
      <c r="BK30" s="63"/>
      <c r="BL30" s="63"/>
      <c r="BM30" s="63">
        <v>1</v>
      </c>
      <c r="BN30" s="63"/>
      <c r="BO30" s="63">
        <v>1</v>
      </c>
      <c r="BP30" s="63"/>
      <c r="BQ30" s="63"/>
      <c r="BR30" s="63">
        <v>1</v>
      </c>
      <c r="BS30" s="63"/>
      <c r="BT30" s="63"/>
      <c r="BU30" s="63"/>
      <c r="BV30" s="63">
        <v>1</v>
      </c>
      <c r="BW30" s="63"/>
      <c r="BX30" s="63">
        <v>1</v>
      </c>
      <c r="BY30" s="63"/>
      <c r="BZ30" s="63"/>
      <c r="CA30" s="63">
        <v>1</v>
      </c>
      <c r="CB30" s="63"/>
      <c r="CC30" s="63"/>
      <c r="CD30" s="63"/>
      <c r="CE30" s="63">
        <v>1</v>
      </c>
      <c r="CF30" s="63"/>
      <c r="CG30" s="63">
        <v>1</v>
      </c>
      <c r="CH30" s="63"/>
      <c r="CI30" s="63"/>
      <c r="CJ30" s="63">
        <v>1</v>
      </c>
      <c r="CK30" s="63"/>
      <c r="CL30" s="63"/>
      <c r="CM30" s="63"/>
      <c r="CN30" s="63">
        <v>1</v>
      </c>
      <c r="CO30" s="63"/>
      <c r="CP30" s="63">
        <v>1</v>
      </c>
      <c r="CQ30" s="63"/>
      <c r="CR30" s="63"/>
      <c r="CS30" s="63">
        <v>1</v>
      </c>
      <c r="CT30" s="63"/>
      <c r="CU30" s="63"/>
      <c r="CV30" s="63">
        <v>1</v>
      </c>
      <c r="CW30" s="63"/>
      <c r="CX30" s="63"/>
      <c r="CY30" s="63">
        <v>1</v>
      </c>
      <c r="CZ30" s="63"/>
      <c r="DA30" s="63"/>
      <c r="DB30" s="63">
        <v>1</v>
      </c>
      <c r="DC30" s="63"/>
      <c r="DD30" s="63"/>
      <c r="DE30" s="63">
        <v>1</v>
      </c>
      <c r="DF30" s="63"/>
      <c r="DG30" s="63"/>
      <c r="DH30" s="63">
        <v>1</v>
      </c>
      <c r="DI30" s="63"/>
      <c r="DJ30" s="63"/>
      <c r="DK30" s="63">
        <v>1</v>
      </c>
      <c r="DL30" s="63"/>
      <c r="DM30" s="63"/>
      <c r="DN30" s="63">
        <v>1</v>
      </c>
      <c r="DO30" s="63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6">
      <c r="A31" s="66">
        <v>17</v>
      </c>
      <c r="B31" s="65" t="s">
        <v>220</v>
      </c>
      <c r="C31" s="58"/>
      <c r="D31" s="58"/>
      <c r="E31" s="58">
        <v>1</v>
      </c>
      <c r="F31" s="58"/>
      <c r="G31" s="58">
        <v>1</v>
      </c>
      <c r="H31" s="58"/>
      <c r="I31" s="58"/>
      <c r="J31" s="58">
        <v>1</v>
      </c>
      <c r="K31" s="58"/>
      <c r="L31" s="58"/>
      <c r="M31" s="58"/>
      <c r="N31" s="58">
        <v>1</v>
      </c>
      <c r="O31" s="58"/>
      <c r="P31" s="58"/>
      <c r="Q31" s="58">
        <v>1</v>
      </c>
      <c r="R31" s="58"/>
      <c r="S31" s="58"/>
      <c r="T31" s="58">
        <v>1</v>
      </c>
      <c r="U31" s="58"/>
      <c r="V31" s="58">
        <v>1</v>
      </c>
      <c r="W31" s="58"/>
      <c r="X31" s="58"/>
      <c r="Y31" s="58"/>
      <c r="Z31" s="58">
        <v>1</v>
      </c>
      <c r="AA31" s="58"/>
      <c r="AB31" s="58"/>
      <c r="AC31" s="58">
        <v>1</v>
      </c>
      <c r="AD31" s="58"/>
      <c r="AE31" s="58"/>
      <c r="AF31" s="58">
        <v>1</v>
      </c>
      <c r="AG31" s="58"/>
      <c r="AH31" s="58"/>
      <c r="AI31" s="58">
        <v>1</v>
      </c>
      <c r="AJ31" s="58"/>
      <c r="AK31" s="58"/>
      <c r="AL31" s="58">
        <v>1</v>
      </c>
      <c r="AM31" s="58"/>
      <c r="AN31" s="58"/>
      <c r="AO31" s="58">
        <v>1</v>
      </c>
      <c r="AP31" s="58"/>
      <c r="AQ31" s="58">
        <v>1</v>
      </c>
      <c r="AR31" s="58"/>
      <c r="AS31" s="58"/>
      <c r="AT31" s="58"/>
      <c r="AU31" s="58">
        <v>1</v>
      </c>
      <c r="AV31" s="58"/>
      <c r="AW31" s="58">
        <v>1</v>
      </c>
      <c r="AX31" s="58"/>
      <c r="AY31" s="58"/>
      <c r="AZ31" s="58">
        <v>1</v>
      </c>
      <c r="BA31" s="58"/>
      <c r="BB31" s="58"/>
      <c r="BC31" s="58">
        <v>1</v>
      </c>
      <c r="BD31" s="58"/>
      <c r="BE31" s="58"/>
      <c r="BF31" s="58">
        <v>1</v>
      </c>
      <c r="BG31" s="58"/>
      <c r="BH31" s="58"/>
      <c r="BI31" s="58"/>
      <c r="BJ31" s="58">
        <v>1</v>
      </c>
      <c r="BK31" s="58"/>
      <c r="BL31" s="58"/>
      <c r="BM31" s="58">
        <v>1</v>
      </c>
      <c r="BN31" s="58"/>
      <c r="BO31" s="58">
        <v>1</v>
      </c>
      <c r="BP31" s="58"/>
      <c r="BQ31" s="58"/>
      <c r="BR31" s="58"/>
      <c r="BS31" s="58">
        <v>1</v>
      </c>
      <c r="BT31" s="58"/>
      <c r="BU31" s="58"/>
      <c r="BV31" s="58">
        <v>1</v>
      </c>
      <c r="BW31" s="58"/>
      <c r="BX31" s="58"/>
      <c r="BY31" s="58">
        <v>1</v>
      </c>
      <c r="BZ31" s="58"/>
      <c r="CA31" s="58">
        <v>1</v>
      </c>
      <c r="CB31" s="58"/>
      <c r="CC31" s="58"/>
      <c r="CD31" s="58"/>
      <c r="CE31" s="58">
        <v>1</v>
      </c>
      <c r="CF31" s="58"/>
      <c r="CG31" s="58">
        <v>1</v>
      </c>
      <c r="CH31" s="58"/>
      <c r="CI31" s="58"/>
      <c r="CJ31" s="58"/>
      <c r="CK31" s="58">
        <v>1</v>
      </c>
      <c r="CL31" s="58"/>
      <c r="CM31" s="58"/>
      <c r="CN31" s="58">
        <v>1</v>
      </c>
      <c r="CO31" s="58"/>
      <c r="CP31" s="58">
        <v>1</v>
      </c>
      <c r="CQ31" s="58"/>
      <c r="CR31" s="58"/>
      <c r="CS31" s="58">
        <v>1</v>
      </c>
      <c r="CT31" s="58"/>
      <c r="CU31" s="58"/>
      <c r="CV31" s="58">
        <v>1</v>
      </c>
      <c r="CW31" s="58"/>
      <c r="CX31" s="58"/>
      <c r="CY31" s="58"/>
      <c r="CZ31" s="58">
        <v>1</v>
      </c>
      <c r="DA31" s="58"/>
      <c r="DB31" s="58">
        <v>1</v>
      </c>
      <c r="DC31" s="58"/>
      <c r="DD31" s="58"/>
      <c r="DE31" s="58"/>
      <c r="DF31" s="58">
        <v>1</v>
      </c>
      <c r="DG31" s="58"/>
      <c r="DH31" s="58">
        <v>1</v>
      </c>
      <c r="DI31" s="58"/>
      <c r="DJ31" s="58"/>
      <c r="DK31" s="58">
        <v>1</v>
      </c>
      <c r="DL31" s="58"/>
      <c r="DM31" s="58"/>
      <c r="DN31" s="58">
        <v>1</v>
      </c>
      <c r="DO31" s="58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6">
      <c r="A32" s="66">
        <v>18</v>
      </c>
      <c r="B32" s="65" t="s">
        <v>221</v>
      </c>
      <c r="C32" s="58"/>
      <c r="D32" s="58"/>
      <c r="E32" s="58">
        <v>1</v>
      </c>
      <c r="F32" s="58"/>
      <c r="G32" s="58"/>
      <c r="H32" s="58">
        <v>1</v>
      </c>
      <c r="I32" s="58"/>
      <c r="J32" s="58"/>
      <c r="K32" s="58">
        <v>1</v>
      </c>
      <c r="L32" s="58"/>
      <c r="M32" s="58"/>
      <c r="N32" s="58">
        <v>1</v>
      </c>
      <c r="O32" s="58"/>
      <c r="P32" s="58"/>
      <c r="Q32" s="58">
        <v>1</v>
      </c>
      <c r="R32" s="58"/>
      <c r="S32" s="58"/>
      <c r="T32" s="58">
        <v>1</v>
      </c>
      <c r="U32" s="58"/>
      <c r="V32" s="58">
        <v>1</v>
      </c>
      <c r="W32" s="58"/>
      <c r="X32" s="58"/>
      <c r="Y32" s="58"/>
      <c r="Z32" s="58">
        <v>1</v>
      </c>
      <c r="AA32" s="58"/>
      <c r="AB32" s="58"/>
      <c r="AC32" s="58">
        <v>1</v>
      </c>
      <c r="AD32" s="58"/>
      <c r="AE32" s="58"/>
      <c r="AF32" s="58">
        <v>1</v>
      </c>
      <c r="AG32" s="58"/>
      <c r="AH32" s="58"/>
      <c r="AI32" s="58">
        <v>1</v>
      </c>
      <c r="AJ32" s="58"/>
      <c r="AK32" s="58"/>
      <c r="AL32" s="58">
        <v>1</v>
      </c>
      <c r="AM32" s="58"/>
      <c r="AN32" s="58"/>
      <c r="AO32" s="58">
        <v>1</v>
      </c>
      <c r="AP32" s="58"/>
      <c r="AQ32" s="58"/>
      <c r="AR32" s="58">
        <v>1</v>
      </c>
      <c r="AS32" s="58"/>
      <c r="AT32" s="58"/>
      <c r="AU32" s="58">
        <v>1</v>
      </c>
      <c r="AV32" s="58"/>
      <c r="AW32" s="58">
        <v>1</v>
      </c>
      <c r="AX32" s="58"/>
      <c r="AY32" s="58"/>
      <c r="AZ32" s="58"/>
      <c r="BA32" s="58">
        <v>1</v>
      </c>
      <c r="BB32" s="58"/>
      <c r="BC32" s="58"/>
      <c r="BD32" s="58">
        <v>1</v>
      </c>
      <c r="BE32" s="58"/>
      <c r="BF32" s="58"/>
      <c r="BG32" s="58">
        <v>1</v>
      </c>
      <c r="BH32" s="58"/>
      <c r="BI32" s="58"/>
      <c r="BJ32" s="58"/>
      <c r="BK32" s="58"/>
      <c r="BL32" s="58"/>
      <c r="BM32" s="58">
        <v>1</v>
      </c>
      <c r="BN32" s="58"/>
      <c r="BO32" s="58"/>
      <c r="BP32" s="58">
        <v>1</v>
      </c>
      <c r="BQ32" s="58"/>
      <c r="BR32" s="58"/>
      <c r="BS32" s="58">
        <v>1</v>
      </c>
      <c r="BT32" s="58"/>
      <c r="BU32" s="58"/>
      <c r="BV32" s="58">
        <v>1</v>
      </c>
      <c r="BW32" s="58"/>
      <c r="BX32" s="58"/>
      <c r="BY32" s="58">
        <v>1</v>
      </c>
      <c r="BZ32" s="58"/>
      <c r="CA32" s="58"/>
      <c r="CB32" s="58">
        <v>1</v>
      </c>
      <c r="CC32" s="58"/>
      <c r="CD32" s="58"/>
      <c r="CE32" s="58">
        <v>1</v>
      </c>
      <c r="CF32" s="58"/>
      <c r="CG32" s="58"/>
      <c r="CH32" s="58">
        <v>1</v>
      </c>
      <c r="CI32" s="58"/>
      <c r="CJ32" s="58"/>
      <c r="CK32" s="58">
        <v>1</v>
      </c>
      <c r="CL32" s="58"/>
      <c r="CM32" s="58"/>
      <c r="CN32" s="58">
        <v>1</v>
      </c>
      <c r="CO32" s="58"/>
      <c r="CP32" s="58">
        <v>1</v>
      </c>
      <c r="CQ32" s="58"/>
      <c r="CR32" s="58"/>
      <c r="CS32" s="58">
        <v>1</v>
      </c>
      <c r="CT32" s="58"/>
      <c r="CU32" s="58"/>
      <c r="CV32" s="58"/>
      <c r="CW32" s="58">
        <v>1</v>
      </c>
      <c r="CX32" s="58"/>
      <c r="CY32" s="58">
        <v>1</v>
      </c>
      <c r="CZ32" s="58"/>
      <c r="DA32" s="58"/>
      <c r="DB32" s="58">
        <v>1</v>
      </c>
      <c r="DC32" s="58"/>
      <c r="DD32" s="58"/>
      <c r="DE32" s="58">
        <v>1</v>
      </c>
      <c r="DF32" s="58"/>
      <c r="DG32" s="58"/>
      <c r="DH32" s="58"/>
      <c r="DI32" s="58">
        <v>1</v>
      </c>
      <c r="DJ32" s="58"/>
      <c r="DK32" s="58"/>
      <c r="DL32" s="58">
        <v>1</v>
      </c>
      <c r="DM32" s="58"/>
      <c r="DN32" s="58"/>
      <c r="DO32" s="58">
        <v>1</v>
      </c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6">
      <c r="A33" s="66">
        <v>19</v>
      </c>
      <c r="B33" s="65" t="s">
        <v>222</v>
      </c>
      <c r="C33" s="58"/>
      <c r="D33" s="58"/>
      <c r="E33" s="58">
        <v>1</v>
      </c>
      <c r="F33" s="58"/>
      <c r="G33" s="58"/>
      <c r="H33" s="58">
        <v>1</v>
      </c>
      <c r="I33" s="58"/>
      <c r="J33" s="58">
        <v>1</v>
      </c>
      <c r="K33" s="58"/>
      <c r="L33" s="58"/>
      <c r="M33" s="58"/>
      <c r="N33" s="58">
        <v>1</v>
      </c>
      <c r="O33" s="58"/>
      <c r="P33" s="58"/>
      <c r="Q33" s="58">
        <v>1</v>
      </c>
      <c r="R33" s="58"/>
      <c r="S33" s="58"/>
      <c r="T33" s="58">
        <v>1</v>
      </c>
      <c r="U33" s="58"/>
      <c r="V33" s="58"/>
      <c r="W33" s="58">
        <v>1</v>
      </c>
      <c r="X33" s="58"/>
      <c r="Y33" s="58"/>
      <c r="Z33" s="58">
        <v>1</v>
      </c>
      <c r="AA33" s="58"/>
      <c r="AB33" s="58"/>
      <c r="AC33" s="58">
        <v>1</v>
      </c>
      <c r="AD33" s="58"/>
      <c r="AE33" s="58"/>
      <c r="AF33" s="58">
        <v>1</v>
      </c>
      <c r="AG33" s="58"/>
      <c r="AH33" s="58"/>
      <c r="AI33" s="58">
        <v>1</v>
      </c>
      <c r="AJ33" s="58"/>
      <c r="AK33" s="58"/>
      <c r="AL33" s="58">
        <v>1</v>
      </c>
      <c r="AM33" s="58"/>
      <c r="AN33" s="58"/>
      <c r="AO33" s="58">
        <v>1</v>
      </c>
      <c r="AP33" s="58"/>
      <c r="AQ33" s="58"/>
      <c r="AR33" s="58">
        <v>1</v>
      </c>
      <c r="AS33" s="58"/>
      <c r="AT33" s="58"/>
      <c r="AU33" s="58">
        <v>1</v>
      </c>
      <c r="AV33" s="58"/>
      <c r="AW33" s="58">
        <v>1</v>
      </c>
      <c r="AX33" s="58"/>
      <c r="AY33" s="58"/>
      <c r="AZ33" s="58"/>
      <c r="BA33" s="58">
        <v>1</v>
      </c>
      <c r="BB33" s="58"/>
      <c r="BC33" s="58"/>
      <c r="BD33" s="58">
        <v>1</v>
      </c>
      <c r="BE33" s="58"/>
      <c r="BF33" s="58"/>
      <c r="BG33" s="58">
        <v>1</v>
      </c>
      <c r="BH33" s="58"/>
      <c r="BI33" s="58"/>
      <c r="BJ33" s="58">
        <v>1</v>
      </c>
      <c r="BK33" s="58"/>
      <c r="BL33" s="58"/>
      <c r="BM33" s="58">
        <v>1</v>
      </c>
      <c r="BN33" s="58"/>
      <c r="BO33" s="58"/>
      <c r="BP33" s="58">
        <v>1</v>
      </c>
      <c r="BQ33" s="58"/>
      <c r="BR33" s="58"/>
      <c r="BS33" s="58">
        <v>1</v>
      </c>
      <c r="BT33" s="58"/>
      <c r="BU33" s="58"/>
      <c r="BV33" s="58">
        <v>1</v>
      </c>
      <c r="BW33" s="58"/>
      <c r="BX33" s="58"/>
      <c r="BY33" s="58">
        <v>1</v>
      </c>
      <c r="BZ33" s="58"/>
      <c r="CA33" s="58"/>
      <c r="CB33" s="58">
        <v>1</v>
      </c>
      <c r="CC33" s="58"/>
      <c r="CD33" s="58"/>
      <c r="CE33" s="58">
        <v>1</v>
      </c>
      <c r="CF33" s="58"/>
      <c r="CG33" s="58">
        <v>1</v>
      </c>
      <c r="CH33" s="58"/>
      <c r="CI33" s="58"/>
      <c r="CJ33" s="58"/>
      <c r="CK33" s="58">
        <v>1</v>
      </c>
      <c r="CL33" s="58"/>
      <c r="CM33" s="58"/>
      <c r="CN33" s="58">
        <v>1</v>
      </c>
      <c r="CO33" s="58"/>
      <c r="CP33" s="58">
        <v>1</v>
      </c>
      <c r="CQ33" s="58"/>
      <c r="CR33" s="58"/>
      <c r="CS33" s="58">
        <v>1</v>
      </c>
      <c r="CT33" s="58"/>
      <c r="CU33" s="58"/>
      <c r="CV33" s="58">
        <v>1</v>
      </c>
      <c r="CW33" s="58"/>
      <c r="CX33" s="58"/>
      <c r="CY33" s="58">
        <v>1</v>
      </c>
      <c r="CZ33" s="58"/>
      <c r="DA33" s="58"/>
      <c r="DB33" s="58">
        <v>1</v>
      </c>
      <c r="DC33" s="58"/>
      <c r="DD33" s="58"/>
      <c r="DE33" s="58"/>
      <c r="DF33" s="58">
        <v>1</v>
      </c>
      <c r="DG33" s="58"/>
      <c r="DH33" s="58">
        <v>1</v>
      </c>
      <c r="DI33" s="58"/>
      <c r="DJ33" s="58"/>
      <c r="DK33" s="58"/>
      <c r="DL33" s="58">
        <v>1</v>
      </c>
      <c r="DM33" s="58"/>
      <c r="DN33" s="58">
        <v>1</v>
      </c>
      <c r="DO33" s="58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6">
      <c r="A34" s="66">
        <v>20</v>
      </c>
      <c r="B34" s="65" t="s">
        <v>223</v>
      </c>
      <c r="C34" s="58"/>
      <c r="D34" s="58"/>
      <c r="E34" s="58">
        <v>1</v>
      </c>
      <c r="F34" s="58"/>
      <c r="G34" s="58"/>
      <c r="H34" s="58">
        <v>1</v>
      </c>
      <c r="I34" s="58"/>
      <c r="J34" s="58"/>
      <c r="K34" s="58">
        <v>1</v>
      </c>
      <c r="L34" s="58"/>
      <c r="M34" s="58"/>
      <c r="N34" s="58">
        <v>1</v>
      </c>
      <c r="O34" s="58"/>
      <c r="P34" s="58"/>
      <c r="Q34" s="58">
        <v>1</v>
      </c>
      <c r="R34" s="58"/>
      <c r="S34" s="58"/>
      <c r="T34" s="58">
        <v>1</v>
      </c>
      <c r="U34" s="58"/>
      <c r="V34" s="58"/>
      <c r="W34" s="58">
        <v>1</v>
      </c>
      <c r="X34" s="58"/>
      <c r="Y34" s="58"/>
      <c r="Z34" s="58">
        <v>1</v>
      </c>
      <c r="AA34" s="58"/>
      <c r="AB34" s="58"/>
      <c r="AC34" s="58">
        <v>1</v>
      </c>
      <c r="AD34" s="58"/>
      <c r="AE34" s="58"/>
      <c r="AF34" s="58">
        <v>1</v>
      </c>
      <c r="AG34" s="58"/>
      <c r="AH34" s="58"/>
      <c r="AI34" s="58">
        <v>1</v>
      </c>
      <c r="AJ34" s="58"/>
      <c r="AK34" s="58"/>
      <c r="AL34" s="58">
        <v>1</v>
      </c>
      <c r="AM34" s="58"/>
      <c r="AN34" s="58"/>
      <c r="AO34" s="58">
        <v>1</v>
      </c>
      <c r="AP34" s="58"/>
      <c r="AQ34" s="58"/>
      <c r="AR34" s="58">
        <v>1</v>
      </c>
      <c r="AS34" s="58"/>
      <c r="AT34" s="58"/>
      <c r="AU34" s="58">
        <v>1</v>
      </c>
      <c r="AV34" s="58"/>
      <c r="AW34" s="58">
        <v>1</v>
      </c>
      <c r="AX34" s="58"/>
      <c r="AY34" s="58"/>
      <c r="AZ34" s="58"/>
      <c r="BA34" s="58">
        <v>1</v>
      </c>
      <c r="BB34" s="58"/>
      <c r="BC34" s="58"/>
      <c r="BD34" s="58">
        <v>1</v>
      </c>
      <c r="BE34" s="58"/>
      <c r="BF34" s="58"/>
      <c r="BG34" s="58">
        <v>1</v>
      </c>
      <c r="BH34" s="58"/>
      <c r="BI34" s="58"/>
      <c r="BJ34" s="58">
        <v>1</v>
      </c>
      <c r="BK34" s="58"/>
      <c r="BL34" s="58"/>
      <c r="BM34" s="58">
        <v>1</v>
      </c>
      <c r="BN34" s="58"/>
      <c r="BO34" s="58"/>
      <c r="BP34" s="58">
        <v>1</v>
      </c>
      <c r="BQ34" s="58"/>
      <c r="BR34" s="58"/>
      <c r="BS34" s="58">
        <v>1</v>
      </c>
      <c r="BT34" s="58"/>
      <c r="BU34" s="58"/>
      <c r="BV34" s="58">
        <v>1</v>
      </c>
      <c r="BW34" s="58"/>
      <c r="BX34" s="58"/>
      <c r="BY34" s="58">
        <v>1</v>
      </c>
      <c r="BZ34" s="58"/>
      <c r="CA34" s="58"/>
      <c r="CB34" s="58">
        <v>1</v>
      </c>
      <c r="CC34" s="58"/>
      <c r="CD34" s="58"/>
      <c r="CE34" s="58">
        <v>1</v>
      </c>
      <c r="CF34" s="58"/>
      <c r="CG34" s="58">
        <v>1</v>
      </c>
      <c r="CH34" s="58"/>
      <c r="CI34" s="58"/>
      <c r="CJ34" s="58"/>
      <c r="CK34" s="58">
        <v>1</v>
      </c>
      <c r="CL34" s="58"/>
      <c r="CM34" s="58"/>
      <c r="CN34" s="58">
        <v>1</v>
      </c>
      <c r="CO34" s="58"/>
      <c r="CP34" s="58">
        <v>1</v>
      </c>
      <c r="CQ34" s="58"/>
      <c r="CR34" s="58"/>
      <c r="CS34" s="58">
        <v>1</v>
      </c>
      <c r="CT34" s="58"/>
      <c r="CU34" s="58"/>
      <c r="CV34" s="58"/>
      <c r="CW34" s="58">
        <v>1</v>
      </c>
      <c r="CX34" s="58"/>
      <c r="CY34" s="58"/>
      <c r="CZ34" s="58"/>
      <c r="DA34" s="58"/>
      <c r="DB34" s="58">
        <v>1</v>
      </c>
      <c r="DC34" s="58"/>
      <c r="DD34" s="58"/>
      <c r="DE34" s="58"/>
      <c r="DF34" s="58">
        <v>1</v>
      </c>
      <c r="DG34" s="58"/>
      <c r="DH34" s="58"/>
      <c r="DI34" s="58">
        <v>1</v>
      </c>
      <c r="DJ34" s="58"/>
      <c r="DK34" s="58"/>
      <c r="DL34" s="58">
        <v>1</v>
      </c>
      <c r="DM34" s="58"/>
      <c r="DN34" s="58">
        <v>1</v>
      </c>
      <c r="DO34" s="58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6">
      <c r="A35" s="66">
        <v>21</v>
      </c>
      <c r="B35" s="65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  <c r="BM35" s="58"/>
      <c r="BN35" s="58"/>
      <c r="BO35" s="58"/>
      <c r="BP35" s="58"/>
      <c r="BQ35" s="58"/>
      <c r="BR35" s="58"/>
      <c r="BS35" s="58"/>
      <c r="BT35" s="58"/>
      <c r="BU35" s="58"/>
      <c r="BV35" s="58"/>
      <c r="BW35" s="58"/>
      <c r="BX35" s="58"/>
      <c r="BY35" s="58"/>
      <c r="BZ35" s="58"/>
      <c r="CA35" s="58"/>
      <c r="CB35" s="58"/>
      <c r="CC35" s="58"/>
      <c r="CD35" s="58"/>
      <c r="CE35" s="58"/>
      <c r="CF35" s="58"/>
      <c r="CG35" s="58"/>
      <c r="CH35" s="58"/>
      <c r="CI35" s="58"/>
      <c r="CJ35" s="58"/>
      <c r="CK35" s="58"/>
      <c r="CL35" s="58"/>
      <c r="CM35" s="58"/>
      <c r="CN35" s="58"/>
      <c r="CO35" s="58"/>
      <c r="CP35" s="58"/>
      <c r="CQ35" s="58"/>
      <c r="CR35" s="58"/>
      <c r="CS35" s="58"/>
      <c r="CT35" s="58"/>
      <c r="CU35" s="58"/>
      <c r="CV35" s="58"/>
      <c r="CW35" s="58"/>
      <c r="CX35" s="58"/>
      <c r="CY35" s="58"/>
      <c r="CZ35" s="58"/>
      <c r="DA35" s="58"/>
      <c r="DB35" s="58"/>
      <c r="DC35" s="58"/>
      <c r="DD35" s="58"/>
      <c r="DE35" s="58"/>
      <c r="DF35" s="58"/>
      <c r="DG35" s="58"/>
      <c r="DH35" s="58"/>
      <c r="DI35" s="58"/>
      <c r="DJ35" s="58"/>
      <c r="DK35" s="58"/>
      <c r="DL35" s="58"/>
      <c r="DM35" s="58"/>
      <c r="DN35" s="58"/>
      <c r="DO35" s="58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ht="15.6">
      <c r="A36" s="66">
        <v>22</v>
      </c>
      <c r="B36" s="65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  <c r="BR36" s="58"/>
      <c r="BS36" s="58"/>
      <c r="BT36" s="58"/>
      <c r="BU36" s="58"/>
      <c r="BV36" s="58"/>
      <c r="BW36" s="58"/>
      <c r="BX36" s="58"/>
      <c r="BY36" s="58"/>
      <c r="BZ36" s="58"/>
      <c r="CA36" s="58"/>
      <c r="CB36" s="58"/>
      <c r="CC36" s="58"/>
      <c r="CD36" s="58"/>
      <c r="CE36" s="58"/>
      <c r="CF36" s="58"/>
      <c r="CG36" s="58"/>
      <c r="CH36" s="58"/>
      <c r="CI36" s="58"/>
      <c r="CJ36" s="58"/>
      <c r="CK36" s="58"/>
      <c r="CL36" s="58"/>
      <c r="CM36" s="58"/>
      <c r="CN36" s="58"/>
      <c r="CO36" s="58"/>
      <c r="CP36" s="58"/>
      <c r="CQ36" s="58"/>
      <c r="CR36" s="58"/>
      <c r="CS36" s="58"/>
      <c r="CT36" s="58"/>
      <c r="CU36" s="58"/>
      <c r="CV36" s="58"/>
      <c r="CW36" s="58"/>
      <c r="CX36" s="58"/>
      <c r="CY36" s="58"/>
      <c r="CZ36" s="58"/>
      <c r="DA36" s="58"/>
      <c r="DB36" s="58"/>
      <c r="DC36" s="58"/>
      <c r="DD36" s="58"/>
      <c r="DE36" s="58"/>
      <c r="DF36" s="58"/>
      <c r="DG36" s="58"/>
      <c r="DH36" s="58"/>
      <c r="DI36" s="58"/>
      <c r="DJ36" s="58"/>
      <c r="DK36" s="58"/>
      <c r="DL36" s="58"/>
      <c r="DM36" s="58"/>
      <c r="DN36" s="58"/>
      <c r="DO36" s="58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</row>
    <row r="37" spans="1:254">
      <c r="A37" s="66">
        <v>23</v>
      </c>
      <c r="B37" s="65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  <c r="BM37" s="59"/>
      <c r="BN37" s="59"/>
      <c r="BO37" s="59"/>
      <c r="BP37" s="59"/>
      <c r="BQ37" s="59"/>
      <c r="BR37" s="59"/>
      <c r="BS37" s="59"/>
      <c r="BT37" s="59"/>
      <c r="BU37" s="59"/>
      <c r="BV37" s="59"/>
      <c r="BW37" s="59"/>
      <c r="BX37" s="59"/>
      <c r="BY37" s="59"/>
      <c r="BZ37" s="59"/>
      <c r="CA37" s="59"/>
      <c r="CB37" s="59"/>
      <c r="CC37" s="59"/>
      <c r="CD37" s="59"/>
      <c r="CE37" s="59"/>
      <c r="CF37" s="59"/>
      <c r="CG37" s="59"/>
      <c r="CH37" s="59"/>
      <c r="CI37" s="59"/>
      <c r="CJ37" s="59"/>
      <c r="CK37" s="59"/>
      <c r="CL37" s="59"/>
      <c r="CM37" s="59"/>
      <c r="CN37" s="59"/>
      <c r="CO37" s="59"/>
      <c r="CP37" s="59"/>
      <c r="CQ37" s="59"/>
      <c r="CR37" s="59"/>
      <c r="CS37" s="59"/>
      <c r="CT37" s="59"/>
      <c r="CU37" s="59"/>
      <c r="CV37" s="59"/>
      <c r="CW37" s="59"/>
      <c r="CX37" s="59"/>
      <c r="CY37" s="59"/>
      <c r="CZ37" s="59"/>
      <c r="DA37" s="59"/>
      <c r="DB37" s="59"/>
      <c r="DC37" s="59"/>
      <c r="DD37" s="59"/>
      <c r="DE37" s="59"/>
      <c r="DF37" s="59"/>
      <c r="DG37" s="59"/>
      <c r="DH37" s="59"/>
      <c r="DI37" s="59"/>
      <c r="DJ37" s="59"/>
      <c r="DK37" s="59"/>
      <c r="DL37" s="59"/>
      <c r="DM37" s="59"/>
      <c r="DN37" s="59"/>
      <c r="DO37" s="59"/>
    </row>
    <row r="38" spans="1:254">
      <c r="A38" s="66">
        <v>24</v>
      </c>
      <c r="B38" s="65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59"/>
      <c r="BM38" s="59"/>
      <c r="BN38" s="59"/>
      <c r="BO38" s="59"/>
      <c r="BP38" s="59"/>
      <c r="BQ38" s="59"/>
      <c r="BR38" s="59"/>
      <c r="BS38" s="59"/>
      <c r="BT38" s="59"/>
      <c r="BU38" s="59"/>
      <c r="BV38" s="59"/>
      <c r="BW38" s="59"/>
      <c r="BX38" s="59"/>
      <c r="BY38" s="59"/>
      <c r="BZ38" s="59"/>
      <c r="CA38" s="59"/>
      <c r="CB38" s="59"/>
      <c r="CC38" s="59"/>
      <c r="CD38" s="59"/>
      <c r="CE38" s="59"/>
      <c r="CF38" s="59"/>
      <c r="CG38" s="59"/>
      <c r="CH38" s="59"/>
      <c r="CI38" s="59"/>
      <c r="CJ38" s="59"/>
      <c r="CK38" s="59"/>
      <c r="CL38" s="59"/>
      <c r="CM38" s="59"/>
      <c r="CN38" s="59"/>
      <c r="CO38" s="59"/>
      <c r="CP38" s="59"/>
      <c r="CQ38" s="59"/>
      <c r="CR38" s="59"/>
      <c r="CS38" s="59"/>
      <c r="CT38" s="59"/>
      <c r="CU38" s="59"/>
      <c r="CV38" s="59"/>
      <c r="CW38" s="59"/>
      <c r="CX38" s="59"/>
      <c r="CY38" s="59"/>
      <c r="CZ38" s="59"/>
      <c r="DA38" s="59"/>
      <c r="DB38" s="59"/>
      <c r="DC38" s="59"/>
      <c r="DD38" s="59"/>
      <c r="DE38" s="59"/>
      <c r="DF38" s="59"/>
      <c r="DG38" s="59"/>
      <c r="DH38" s="59"/>
      <c r="DI38" s="59"/>
      <c r="DJ38" s="59"/>
      <c r="DK38" s="59"/>
      <c r="DL38" s="59"/>
      <c r="DM38" s="59"/>
      <c r="DN38" s="59"/>
      <c r="DO38" s="59"/>
    </row>
    <row r="39" spans="1:254">
      <c r="A39" s="66">
        <v>25</v>
      </c>
      <c r="B39" s="65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59"/>
      <c r="BM39" s="59"/>
      <c r="BN39" s="59"/>
      <c r="BO39" s="59"/>
      <c r="BP39" s="59"/>
      <c r="BQ39" s="59"/>
      <c r="BR39" s="59"/>
      <c r="BS39" s="59"/>
      <c r="BT39" s="59"/>
      <c r="BU39" s="59"/>
      <c r="BV39" s="59"/>
      <c r="BW39" s="59"/>
      <c r="BX39" s="59"/>
      <c r="BY39" s="59"/>
      <c r="BZ39" s="59"/>
      <c r="CA39" s="59"/>
      <c r="CB39" s="59"/>
      <c r="CC39" s="59"/>
      <c r="CD39" s="59"/>
      <c r="CE39" s="59"/>
      <c r="CF39" s="59"/>
      <c r="CG39" s="59"/>
      <c r="CH39" s="59"/>
      <c r="CI39" s="59"/>
      <c r="CJ39" s="59"/>
      <c r="CK39" s="59"/>
      <c r="CL39" s="59"/>
      <c r="CM39" s="59"/>
      <c r="CN39" s="59"/>
      <c r="CO39" s="59"/>
      <c r="CP39" s="59"/>
      <c r="CQ39" s="59"/>
      <c r="CR39" s="59"/>
      <c r="CS39" s="59"/>
      <c r="CT39" s="59"/>
      <c r="CU39" s="59"/>
      <c r="CV39" s="59"/>
      <c r="CW39" s="59"/>
      <c r="CX39" s="59"/>
      <c r="CY39" s="59"/>
      <c r="CZ39" s="59"/>
      <c r="DA39" s="59"/>
      <c r="DB39" s="59"/>
      <c r="DC39" s="59"/>
      <c r="DD39" s="59"/>
      <c r="DE39" s="59"/>
      <c r="DF39" s="59"/>
      <c r="DG39" s="59"/>
      <c r="DH39" s="59"/>
      <c r="DI39" s="59"/>
      <c r="DJ39" s="59"/>
      <c r="DK39" s="59"/>
      <c r="DL39" s="59"/>
      <c r="DM39" s="59"/>
      <c r="DN39" s="59"/>
      <c r="DO39" s="59"/>
    </row>
    <row r="40" spans="1:254">
      <c r="A40" s="90" t="s">
        <v>224</v>
      </c>
      <c r="B40" s="91"/>
      <c r="C40" s="59">
        <f t="shared" ref="C40:AH40" si="0">SUM(C15:C39)</f>
        <v>0</v>
      </c>
      <c r="D40" s="59">
        <f t="shared" si="0"/>
        <v>7</v>
      </c>
      <c r="E40" s="59">
        <f t="shared" si="0"/>
        <v>13</v>
      </c>
      <c r="F40" s="59">
        <f t="shared" si="0"/>
        <v>0</v>
      </c>
      <c r="G40" s="59">
        <f t="shared" si="0"/>
        <v>11</v>
      </c>
      <c r="H40" s="59">
        <f t="shared" si="0"/>
        <v>9</v>
      </c>
      <c r="I40" s="59">
        <f t="shared" si="0"/>
        <v>0</v>
      </c>
      <c r="J40" s="59">
        <f t="shared" si="0"/>
        <v>9</v>
      </c>
      <c r="K40" s="59">
        <f t="shared" si="0"/>
        <v>11</v>
      </c>
      <c r="L40" s="59">
        <f t="shared" si="0"/>
        <v>0</v>
      </c>
      <c r="M40" s="59">
        <f t="shared" si="0"/>
        <v>7</v>
      </c>
      <c r="N40" s="59">
        <f t="shared" si="0"/>
        <v>13</v>
      </c>
      <c r="O40" s="59">
        <f t="shared" si="0"/>
        <v>0</v>
      </c>
      <c r="P40" s="59">
        <f t="shared" si="0"/>
        <v>9</v>
      </c>
      <c r="Q40" s="59">
        <f t="shared" si="0"/>
        <v>11</v>
      </c>
      <c r="R40" s="59">
        <f t="shared" si="0"/>
        <v>0</v>
      </c>
      <c r="S40" s="59">
        <f t="shared" si="0"/>
        <v>8</v>
      </c>
      <c r="T40" s="59">
        <f t="shared" si="0"/>
        <v>12</v>
      </c>
      <c r="U40" s="59">
        <f t="shared" si="0"/>
        <v>0</v>
      </c>
      <c r="V40" s="59">
        <f t="shared" si="0"/>
        <v>11</v>
      </c>
      <c r="W40" s="59">
        <f t="shared" si="0"/>
        <v>9</v>
      </c>
      <c r="X40" s="59">
        <f t="shared" si="0"/>
        <v>0</v>
      </c>
      <c r="Y40" s="59">
        <f t="shared" si="0"/>
        <v>13</v>
      </c>
      <c r="Z40" s="59">
        <f t="shared" si="0"/>
        <v>7</v>
      </c>
      <c r="AA40" s="59">
        <f t="shared" si="0"/>
        <v>0</v>
      </c>
      <c r="AB40" s="59">
        <f t="shared" si="0"/>
        <v>9</v>
      </c>
      <c r="AC40" s="59">
        <f t="shared" si="0"/>
        <v>11</v>
      </c>
      <c r="AD40" s="59">
        <f t="shared" si="0"/>
        <v>1</v>
      </c>
      <c r="AE40" s="59">
        <f t="shared" si="0"/>
        <v>11</v>
      </c>
      <c r="AF40" s="59">
        <f t="shared" si="0"/>
        <v>8</v>
      </c>
      <c r="AG40" s="59">
        <f t="shared" si="0"/>
        <v>0</v>
      </c>
      <c r="AH40" s="59">
        <f t="shared" si="0"/>
        <v>10</v>
      </c>
      <c r="AI40" s="59">
        <f t="shared" ref="AI40:BN40" si="1">SUM(AI15:AI39)</f>
        <v>10</v>
      </c>
      <c r="AJ40" s="59">
        <f t="shared" si="1"/>
        <v>0</v>
      </c>
      <c r="AK40" s="59">
        <f t="shared" si="1"/>
        <v>10</v>
      </c>
      <c r="AL40" s="59">
        <f t="shared" si="1"/>
        <v>10</v>
      </c>
      <c r="AM40" s="59">
        <f t="shared" si="1"/>
        <v>0</v>
      </c>
      <c r="AN40" s="59">
        <f t="shared" si="1"/>
        <v>10</v>
      </c>
      <c r="AO40" s="59">
        <f t="shared" si="1"/>
        <v>10</v>
      </c>
      <c r="AP40" s="59">
        <f t="shared" si="1"/>
        <v>0</v>
      </c>
      <c r="AQ40" s="59">
        <f t="shared" si="1"/>
        <v>9</v>
      </c>
      <c r="AR40" s="59">
        <f t="shared" si="1"/>
        <v>11</v>
      </c>
      <c r="AS40" s="59">
        <f t="shared" si="1"/>
        <v>0</v>
      </c>
      <c r="AT40" s="59">
        <f t="shared" si="1"/>
        <v>6</v>
      </c>
      <c r="AU40" s="59">
        <f t="shared" si="1"/>
        <v>14</v>
      </c>
      <c r="AV40" s="59">
        <f t="shared" si="1"/>
        <v>4</v>
      </c>
      <c r="AW40" s="59">
        <f t="shared" si="1"/>
        <v>16</v>
      </c>
      <c r="AX40" s="59">
        <f t="shared" si="1"/>
        <v>0</v>
      </c>
      <c r="AY40" s="59">
        <f t="shared" si="1"/>
        <v>0</v>
      </c>
      <c r="AZ40" s="59">
        <f t="shared" si="1"/>
        <v>12</v>
      </c>
      <c r="BA40" s="59">
        <f t="shared" si="1"/>
        <v>8</v>
      </c>
      <c r="BB40" s="59">
        <f t="shared" si="1"/>
        <v>0</v>
      </c>
      <c r="BC40" s="59">
        <f t="shared" si="1"/>
        <v>15</v>
      </c>
      <c r="BD40" s="59">
        <f t="shared" si="1"/>
        <v>5</v>
      </c>
      <c r="BE40" s="59">
        <f t="shared" si="1"/>
        <v>0</v>
      </c>
      <c r="BF40" s="59">
        <f t="shared" si="1"/>
        <v>10</v>
      </c>
      <c r="BG40" s="59">
        <f t="shared" si="1"/>
        <v>10</v>
      </c>
      <c r="BH40" s="59">
        <f t="shared" si="1"/>
        <v>0</v>
      </c>
      <c r="BI40" s="59">
        <f t="shared" si="1"/>
        <v>8</v>
      </c>
      <c r="BJ40" s="59">
        <f t="shared" si="1"/>
        <v>11</v>
      </c>
      <c r="BK40" s="59">
        <f t="shared" si="1"/>
        <v>0</v>
      </c>
      <c r="BL40" s="59">
        <f t="shared" si="1"/>
        <v>7</v>
      </c>
      <c r="BM40" s="59">
        <f t="shared" si="1"/>
        <v>13</v>
      </c>
      <c r="BN40" s="59">
        <f t="shared" si="1"/>
        <v>0</v>
      </c>
      <c r="BO40" s="59">
        <f t="shared" ref="BO40:CT40" si="2">SUM(BO15:BO39)</f>
        <v>11</v>
      </c>
      <c r="BP40" s="59">
        <f t="shared" si="2"/>
        <v>9</v>
      </c>
      <c r="BQ40" s="59">
        <f t="shared" si="2"/>
        <v>0</v>
      </c>
      <c r="BR40" s="59">
        <f t="shared" si="2"/>
        <v>10</v>
      </c>
      <c r="BS40" s="59">
        <f t="shared" si="2"/>
        <v>10</v>
      </c>
      <c r="BT40" s="59">
        <f t="shared" si="2"/>
        <v>0</v>
      </c>
      <c r="BU40" s="59">
        <f t="shared" si="2"/>
        <v>10</v>
      </c>
      <c r="BV40" s="59">
        <f t="shared" si="2"/>
        <v>11</v>
      </c>
      <c r="BW40" s="59">
        <f t="shared" si="2"/>
        <v>0</v>
      </c>
      <c r="BX40" s="59">
        <f t="shared" si="2"/>
        <v>12</v>
      </c>
      <c r="BY40" s="59">
        <f t="shared" si="2"/>
        <v>8</v>
      </c>
      <c r="BZ40" s="59">
        <f t="shared" si="2"/>
        <v>3</v>
      </c>
      <c r="CA40" s="59">
        <f t="shared" si="2"/>
        <v>12</v>
      </c>
      <c r="CB40" s="59">
        <f t="shared" si="2"/>
        <v>5</v>
      </c>
      <c r="CC40" s="59">
        <f t="shared" si="2"/>
        <v>0</v>
      </c>
      <c r="CD40" s="59">
        <f t="shared" si="2"/>
        <v>11</v>
      </c>
      <c r="CE40" s="59">
        <f t="shared" si="2"/>
        <v>9</v>
      </c>
      <c r="CF40" s="59">
        <f t="shared" si="2"/>
        <v>0</v>
      </c>
      <c r="CG40" s="59">
        <f t="shared" si="2"/>
        <v>14</v>
      </c>
      <c r="CH40" s="59">
        <f t="shared" si="2"/>
        <v>6</v>
      </c>
      <c r="CI40" s="59">
        <f t="shared" si="2"/>
        <v>0</v>
      </c>
      <c r="CJ40" s="59">
        <f t="shared" si="2"/>
        <v>15</v>
      </c>
      <c r="CK40" s="59">
        <f t="shared" si="2"/>
        <v>5</v>
      </c>
      <c r="CL40" s="59">
        <f t="shared" si="2"/>
        <v>0</v>
      </c>
      <c r="CM40" s="59">
        <f t="shared" si="2"/>
        <v>13</v>
      </c>
      <c r="CN40" s="59">
        <f t="shared" si="2"/>
        <v>7</v>
      </c>
      <c r="CO40" s="59">
        <f t="shared" si="2"/>
        <v>0</v>
      </c>
      <c r="CP40" s="59">
        <f t="shared" si="2"/>
        <v>20</v>
      </c>
      <c r="CQ40" s="59">
        <f t="shared" si="2"/>
        <v>0</v>
      </c>
      <c r="CR40" s="59">
        <f t="shared" si="2"/>
        <v>0</v>
      </c>
      <c r="CS40" s="59">
        <f t="shared" si="2"/>
        <v>17</v>
      </c>
      <c r="CT40" s="59">
        <f t="shared" si="2"/>
        <v>3</v>
      </c>
      <c r="CU40" s="59">
        <f t="shared" ref="CU40:DO40" si="3">SUM(CU15:CU39)</f>
        <v>0</v>
      </c>
      <c r="CV40" s="59">
        <f t="shared" si="3"/>
        <v>16</v>
      </c>
      <c r="CW40" s="59">
        <f t="shared" si="3"/>
        <v>4</v>
      </c>
      <c r="CX40" s="59">
        <f t="shared" si="3"/>
        <v>0</v>
      </c>
      <c r="CY40" s="59">
        <f t="shared" si="3"/>
        <v>15</v>
      </c>
      <c r="CZ40" s="59">
        <f t="shared" si="3"/>
        <v>4</v>
      </c>
      <c r="DA40" s="59">
        <f t="shared" si="3"/>
        <v>0</v>
      </c>
      <c r="DB40" s="59">
        <f t="shared" si="3"/>
        <v>17</v>
      </c>
      <c r="DC40" s="59">
        <f t="shared" si="3"/>
        <v>3</v>
      </c>
      <c r="DD40" s="59">
        <f t="shared" si="3"/>
        <v>0</v>
      </c>
      <c r="DE40" s="59">
        <f t="shared" si="3"/>
        <v>10</v>
      </c>
      <c r="DF40" s="59">
        <f t="shared" si="3"/>
        <v>10</v>
      </c>
      <c r="DG40" s="59">
        <f t="shared" si="3"/>
        <v>0</v>
      </c>
      <c r="DH40" s="59">
        <f t="shared" si="3"/>
        <v>14</v>
      </c>
      <c r="DI40" s="59">
        <f t="shared" si="3"/>
        <v>6</v>
      </c>
      <c r="DJ40" s="59">
        <f t="shared" si="3"/>
        <v>0</v>
      </c>
      <c r="DK40" s="59">
        <f t="shared" si="3"/>
        <v>10</v>
      </c>
      <c r="DL40" s="59">
        <f t="shared" si="3"/>
        <v>10</v>
      </c>
      <c r="DM40" s="59">
        <f t="shared" si="3"/>
        <v>0</v>
      </c>
      <c r="DN40" s="59">
        <f t="shared" si="3"/>
        <v>15</v>
      </c>
      <c r="DO40" s="59">
        <f t="shared" si="3"/>
        <v>5</v>
      </c>
    </row>
    <row r="41" spans="1:254" ht="39" customHeight="1">
      <c r="A41" s="92" t="s">
        <v>225</v>
      </c>
      <c r="B41" s="93"/>
      <c r="C41" s="67">
        <f>C40/25%</f>
        <v>0</v>
      </c>
      <c r="D41" s="67">
        <f>D40/25%</f>
        <v>28</v>
      </c>
      <c r="E41" s="67">
        <f t="shared" ref="E41:BP41" si="4">E40/25%</f>
        <v>52</v>
      </c>
      <c r="F41" s="67">
        <f t="shared" si="4"/>
        <v>0</v>
      </c>
      <c r="G41" s="67">
        <f t="shared" si="4"/>
        <v>44</v>
      </c>
      <c r="H41" s="67">
        <f t="shared" si="4"/>
        <v>36</v>
      </c>
      <c r="I41" s="67">
        <f t="shared" si="4"/>
        <v>0</v>
      </c>
      <c r="J41" s="67">
        <f t="shared" si="4"/>
        <v>36</v>
      </c>
      <c r="K41" s="67">
        <f t="shared" si="4"/>
        <v>44</v>
      </c>
      <c r="L41" s="67">
        <f t="shared" si="4"/>
        <v>0</v>
      </c>
      <c r="M41" s="67">
        <f t="shared" si="4"/>
        <v>28</v>
      </c>
      <c r="N41" s="67">
        <f t="shared" si="4"/>
        <v>52</v>
      </c>
      <c r="O41" s="67">
        <f t="shared" si="4"/>
        <v>0</v>
      </c>
      <c r="P41" s="67">
        <f t="shared" si="4"/>
        <v>36</v>
      </c>
      <c r="Q41" s="67">
        <f t="shared" si="4"/>
        <v>44</v>
      </c>
      <c r="R41" s="67">
        <f t="shared" si="4"/>
        <v>0</v>
      </c>
      <c r="S41" s="67">
        <f t="shared" si="4"/>
        <v>32</v>
      </c>
      <c r="T41" s="67">
        <f t="shared" si="4"/>
        <v>48</v>
      </c>
      <c r="U41" s="67">
        <f t="shared" si="4"/>
        <v>0</v>
      </c>
      <c r="V41" s="67">
        <f t="shared" si="4"/>
        <v>44</v>
      </c>
      <c r="W41" s="67">
        <f t="shared" si="4"/>
        <v>36</v>
      </c>
      <c r="X41" s="67">
        <f t="shared" si="4"/>
        <v>0</v>
      </c>
      <c r="Y41" s="67">
        <f t="shared" si="4"/>
        <v>52</v>
      </c>
      <c r="Z41" s="67">
        <f t="shared" si="4"/>
        <v>28</v>
      </c>
      <c r="AA41" s="67">
        <f t="shared" si="4"/>
        <v>0</v>
      </c>
      <c r="AB41" s="67">
        <f t="shared" si="4"/>
        <v>36</v>
      </c>
      <c r="AC41" s="67">
        <f t="shared" si="4"/>
        <v>44</v>
      </c>
      <c r="AD41" s="67">
        <f t="shared" si="4"/>
        <v>4</v>
      </c>
      <c r="AE41" s="67">
        <f t="shared" si="4"/>
        <v>44</v>
      </c>
      <c r="AF41" s="67">
        <f t="shared" si="4"/>
        <v>32</v>
      </c>
      <c r="AG41" s="67">
        <f t="shared" si="4"/>
        <v>0</v>
      </c>
      <c r="AH41" s="67">
        <f t="shared" si="4"/>
        <v>40</v>
      </c>
      <c r="AI41" s="67">
        <f t="shared" si="4"/>
        <v>40</v>
      </c>
      <c r="AJ41" s="67">
        <f t="shared" si="4"/>
        <v>0</v>
      </c>
      <c r="AK41" s="67">
        <f t="shared" si="4"/>
        <v>40</v>
      </c>
      <c r="AL41" s="67">
        <f t="shared" si="4"/>
        <v>40</v>
      </c>
      <c r="AM41" s="67">
        <f t="shared" si="4"/>
        <v>0</v>
      </c>
      <c r="AN41" s="67">
        <f t="shared" si="4"/>
        <v>40</v>
      </c>
      <c r="AO41" s="67">
        <f t="shared" si="4"/>
        <v>40</v>
      </c>
      <c r="AP41" s="67">
        <f t="shared" si="4"/>
        <v>0</v>
      </c>
      <c r="AQ41" s="67">
        <f t="shared" si="4"/>
        <v>36</v>
      </c>
      <c r="AR41" s="67">
        <f t="shared" si="4"/>
        <v>44</v>
      </c>
      <c r="AS41" s="67">
        <f t="shared" si="4"/>
        <v>0</v>
      </c>
      <c r="AT41" s="67">
        <f t="shared" si="4"/>
        <v>24</v>
      </c>
      <c r="AU41" s="67">
        <f t="shared" si="4"/>
        <v>56</v>
      </c>
      <c r="AV41" s="67">
        <f t="shared" si="4"/>
        <v>16</v>
      </c>
      <c r="AW41" s="67">
        <f t="shared" si="4"/>
        <v>64</v>
      </c>
      <c r="AX41" s="67">
        <f t="shared" si="4"/>
        <v>0</v>
      </c>
      <c r="AY41" s="67">
        <f t="shared" si="4"/>
        <v>0</v>
      </c>
      <c r="AZ41" s="67">
        <f t="shared" si="4"/>
        <v>48</v>
      </c>
      <c r="BA41" s="67">
        <f t="shared" si="4"/>
        <v>32</v>
      </c>
      <c r="BB41" s="67">
        <f t="shared" si="4"/>
        <v>0</v>
      </c>
      <c r="BC41" s="67">
        <f t="shared" si="4"/>
        <v>60</v>
      </c>
      <c r="BD41" s="67">
        <f t="shared" si="4"/>
        <v>20</v>
      </c>
      <c r="BE41" s="67">
        <f t="shared" si="4"/>
        <v>0</v>
      </c>
      <c r="BF41" s="67">
        <f t="shared" si="4"/>
        <v>40</v>
      </c>
      <c r="BG41" s="67">
        <f t="shared" si="4"/>
        <v>40</v>
      </c>
      <c r="BH41" s="80">
        <f t="shared" si="4"/>
        <v>0</v>
      </c>
      <c r="BI41" s="80">
        <f t="shared" si="4"/>
        <v>32</v>
      </c>
      <c r="BJ41" s="80">
        <f t="shared" si="4"/>
        <v>44</v>
      </c>
      <c r="BK41" s="80">
        <f t="shared" si="4"/>
        <v>0</v>
      </c>
      <c r="BL41" s="80">
        <f t="shared" si="4"/>
        <v>28</v>
      </c>
      <c r="BM41" s="80">
        <f t="shared" si="4"/>
        <v>52</v>
      </c>
      <c r="BN41" s="80">
        <f t="shared" si="4"/>
        <v>0</v>
      </c>
      <c r="BO41" s="80">
        <f t="shared" si="4"/>
        <v>44</v>
      </c>
      <c r="BP41" s="80">
        <f t="shared" si="4"/>
        <v>36</v>
      </c>
      <c r="BQ41" s="80">
        <f t="shared" ref="BQ41:DO41" si="5">BQ40/25%</f>
        <v>0</v>
      </c>
      <c r="BR41" s="80">
        <f t="shared" si="5"/>
        <v>40</v>
      </c>
      <c r="BS41" s="80">
        <f t="shared" si="5"/>
        <v>40</v>
      </c>
      <c r="BT41" s="80">
        <f t="shared" si="5"/>
        <v>0</v>
      </c>
      <c r="BU41" s="80">
        <f t="shared" si="5"/>
        <v>40</v>
      </c>
      <c r="BV41" s="80">
        <f t="shared" si="5"/>
        <v>44</v>
      </c>
      <c r="BW41" s="67">
        <f t="shared" si="5"/>
        <v>0</v>
      </c>
      <c r="BX41" s="67">
        <f t="shared" si="5"/>
        <v>48</v>
      </c>
      <c r="BY41" s="67">
        <f t="shared" si="5"/>
        <v>32</v>
      </c>
      <c r="BZ41" s="67">
        <f t="shared" si="5"/>
        <v>12</v>
      </c>
      <c r="CA41" s="67">
        <f t="shared" si="5"/>
        <v>48</v>
      </c>
      <c r="CB41" s="67">
        <f t="shared" si="5"/>
        <v>20</v>
      </c>
      <c r="CC41" s="67">
        <f t="shared" si="5"/>
        <v>0</v>
      </c>
      <c r="CD41" s="67">
        <f t="shared" si="5"/>
        <v>44</v>
      </c>
      <c r="CE41" s="67">
        <f t="shared" si="5"/>
        <v>36</v>
      </c>
      <c r="CF41" s="67">
        <f t="shared" si="5"/>
        <v>0</v>
      </c>
      <c r="CG41" s="67">
        <f t="shared" si="5"/>
        <v>56</v>
      </c>
      <c r="CH41" s="67">
        <f t="shared" si="5"/>
        <v>24</v>
      </c>
      <c r="CI41" s="67">
        <f t="shared" si="5"/>
        <v>0</v>
      </c>
      <c r="CJ41" s="67">
        <f t="shared" si="5"/>
        <v>60</v>
      </c>
      <c r="CK41" s="67">
        <f t="shared" si="5"/>
        <v>20</v>
      </c>
      <c r="CL41" s="67">
        <f t="shared" si="5"/>
        <v>0</v>
      </c>
      <c r="CM41" s="67">
        <f t="shared" si="5"/>
        <v>52</v>
      </c>
      <c r="CN41" s="67">
        <f t="shared" si="5"/>
        <v>28</v>
      </c>
      <c r="CO41" s="67">
        <f t="shared" si="5"/>
        <v>0</v>
      </c>
      <c r="CP41" s="67">
        <f t="shared" si="5"/>
        <v>80</v>
      </c>
      <c r="CQ41" s="67">
        <f t="shared" si="5"/>
        <v>0</v>
      </c>
      <c r="CR41" s="67">
        <f t="shared" si="5"/>
        <v>0</v>
      </c>
      <c r="CS41" s="67">
        <f t="shared" si="5"/>
        <v>68</v>
      </c>
      <c r="CT41" s="67">
        <f t="shared" si="5"/>
        <v>12</v>
      </c>
      <c r="CU41" s="67">
        <f t="shared" si="5"/>
        <v>0</v>
      </c>
      <c r="CV41" s="67">
        <f t="shared" si="5"/>
        <v>64</v>
      </c>
      <c r="CW41" s="67">
        <f t="shared" si="5"/>
        <v>16</v>
      </c>
      <c r="CX41" s="67">
        <f t="shared" si="5"/>
        <v>0</v>
      </c>
      <c r="CY41" s="67">
        <f t="shared" si="5"/>
        <v>60</v>
      </c>
      <c r="CZ41" s="67">
        <f t="shared" si="5"/>
        <v>16</v>
      </c>
      <c r="DA41" s="80">
        <f t="shared" si="5"/>
        <v>0</v>
      </c>
      <c r="DB41" s="80">
        <f t="shared" si="5"/>
        <v>68</v>
      </c>
      <c r="DC41" s="80">
        <f t="shared" si="5"/>
        <v>12</v>
      </c>
      <c r="DD41" s="80">
        <f t="shared" si="5"/>
        <v>0</v>
      </c>
      <c r="DE41" s="80">
        <f t="shared" si="5"/>
        <v>40</v>
      </c>
      <c r="DF41" s="80">
        <f t="shared" si="5"/>
        <v>40</v>
      </c>
      <c r="DG41" s="80">
        <f t="shared" si="5"/>
        <v>0</v>
      </c>
      <c r="DH41" s="80">
        <f t="shared" si="5"/>
        <v>56</v>
      </c>
      <c r="DI41" s="80">
        <f t="shared" si="5"/>
        <v>24</v>
      </c>
      <c r="DJ41" s="80">
        <f t="shared" si="5"/>
        <v>0</v>
      </c>
      <c r="DK41" s="80">
        <f t="shared" si="5"/>
        <v>40</v>
      </c>
      <c r="DL41" s="80">
        <f t="shared" si="5"/>
        <v>40</v>
      </c>
      <c r="DM41" s="80">
        <f t="shared" si="5"/>
        <v>0</v>
      </c>
      <c r="DN41" s="80">
        <f t="shared" si="5"/>
        <v>60</v>
      </c>
      <c r="DO41" s="80">
        <f t="shared" si="5"/>
        <v>20</v>
      </c>
    </row>
    <row r="42" spans="1:254">
      <c r="A42" s="55"/>
      <c r="B42" s="68"/>
      <c r="C42" s="69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68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5"/>
      <c r="CA42" s="55"/>
      <c r="CB42" s="55"/>
      <c r="CC42" s="55"/>
      <c r="CD42" s="55"/>
      <c r="CE42" s="55"/>
      <c r="CF42" s="55"/>
      <c r="CG42" s="55"/>
      <c r="CH42" s="55"/>
      <c r="CI42" s="55"/>
      <c r="CJ42" s="55"/>
      <c r="CK42" s="55"/>
      <c r="CL42" s="55"/>
      <c r="CM42" s="55"/>
      <c r="CN42" s="55"/>
      <c r="CO42" s="55"/>
      <c r="CP42" s="55"/>
      <c r="CQ42" s="55"/>
      <c r="CR42" s="55"/>
      <c r="CS42" s="55"/>
      <c r="CT42" s="55"/>
      <c r="CU42" s="55"/>
      <c r="CV42" s="55"/>
      <c r="CW42" s="55"/>
      <c r="CX42" s="55"/>
      <c r="CY42" s="55"/>
      <c r="CZ42" s="55"/>
      <c r="DA42" s="55"/>
      <c r="DB42" s="55"/>
      <c r="DC42" s="55"/>
      <c r="DD42" s="55"/>
      <c r="DE42" s="55"/>
      <c r="DF42" s="55"/>
      <c r="DG42" s="55"/>
      <c r="DH42" s="55"/>
      <c r="DI42" s="55"/>
      <c r="DJ42" s="55"/>
      <c r="DK42" s="55"/>
      <c r="DL42" s="55"/>
      <c r="DM42" s="55"/>
      <c r="DN42" s="55"/>
      <c r="DO42" s="55"/>
    </row>
    <row r="43" spans="1:254">
      <c r="A43" s="55"/>
      <c r="B43" s="94" t="s">
        <v>226</v>
      </c>
      <c r="C43" s="95"/>
      <c r="D43" s="95"/>
      <c r="E43" s="96"/>
      <c r="F43" s="70"/>
      <c r="G43" s="70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68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5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5"/>
      <c r="CA43" s="55"/>
      <c r="CB43" s="55"/>
      <c r="CC43" s="55"/>
      <c r="CD43" s="55"/>
      <c r="CE43" s="55"/>
      <c r="CF43" s="55"/>
      <c r="CG43" s="55"/>
      <c r="CH43" s="55"/>
      <c r="CI43" s="55"/>
      <c r="CJ43" s="55"/>
      <c r="CK43" s="55"/>
      <c r="CL43" s="55"/>
      <c r="CM43" s="55"/>
      <c r="CN43" s="55"/>
      <c r="CO43" s="55"/>
      <c r="CP43" s="55"/>
      <c r="CQ43" s="55"/>
      <c r="CR43" s="55"/>
      <c r="CS43" s="55"/>
      <c r="CT43" s="55"/>
      <c r="CU43" s="55"/>
      <c r="CV43" s="55"/>
      <c r="CW43" s="55"/>
      <c r="CX43" s="55"/>
      <c r="CY43" s="55"/>
      <c r="CZ43" s="55"/>
      <c r="DA43" s="55"/>
      <c r="DB43" s="55"/>
      <c r="DC43" s="55"/>
      <c r="DD43" s="55"/>
      <c r="DE43" s="55"/>
      <c r="DF43" s="55"/>
      <c r="DG43" s="55"/>
      <c r="DH43" s="55"/>
      <c r="DI43" s="55"/>
      <c r="DJ43" s="55"/>
      <c r="DK43" s="55"/>
      <c r="DL43" s="55"/>
      <c r="DM43" s="55"/>
      <c r="DN43" s="55"/>
      <c r="DO43" s="55"/>
    </row>
    <row r="44" spans="1:254">
      <c r="A44" s="55"/>
      <c r="B44" s="65" t="s">
        <v>227</v>
      </c>
      <c r="C44" s="71" t="s">
        <v>228</v>
      </c>
      <c r="D44" s="72">
        <f>E44/100*25</f>
        <v>0</v>
      </c>
      <c r="E44" s="73">
        <f>(C41+F41+I41+L41+O41+R41+U41)/7</f>
        <v>0</v>
      </c>
      <c r="F44" s="56"/>
      <c r="G44" s="56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68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  <c r="BS44" s="55"/>
      <c r="BT44" s="55"/>
      <c r="BU44" s="55"/>
      <c r="BV44" s="55"/>
      <c r="BW44" s="55"/>
      <c r="BX44" s="55"/>
      <c r="BY44" s="55"/>
      <c r="BZ44" s="55"/>
      <c r="CA44" s="55"/>
      <c r="CB44" s="55"/>
      <c r="CC44" s="55"/>
      <c r="CD44" s="55"/>
      <c r="CE44" s="55"/>
      <c r="CF44" s="55"/>
      <c r="CG44" s="55"/>
      <c r="CH44" s="55"/>
      <c r="CI44" s="55"/>
      <c r="CJ44" s="55"/>
      <c r="CK44" s="55"/>
      <c r="CL44" s="55"/>
      <c r="CM44" s="55"/>
      <c r="CN44" s="55"/>
      <c r="CO44" s="55"/>
      <c r="CP44" s="55"/>
      <c r="CQ44" s="55"/>
      <c r="CR44" s="55"/>
      <c r="CS44" s="55"/>
      <c r="CT44" s="55"/>
      <c r="CU44" s="55"/>
      <c r="CV44" s="55"/>
      <c r="CW44" s="55"/>
      <c r="CX44" s="55"/>
      <c r="CY44" s="55"/>
      <c r="CZ44" s="55"/>
      <c r="DA44" s="55"/>
      <c r="DB44" s="55"/>
      <c r="DC44" s="55"/>
      <c r="DD44" s="55"/>
      <c r="DE44" s="55"/>
      <c r="DF44" s="55"/>
      <c r="DG44" s="55"/>
      <c r="DH44" s="55"/>
      <c r="DI44" s="55"/>
      <c r="DJ44" s="55"/>
      <c r="DK44" s="55"/>
      <c r="DL44" s="55"/>
      <c r="DM44" s="55"/>
      <c r="DN44" s="55"/>
      <c r="DO44" s="55"/>
    </row>
    <row r="45" spans="1:254">
      <c r="A45" s="55"/>
      <c r="B45" s="65" t="s">
        <v>229</v>
      </c>
      <c r="C45" s="74" t="s">
        <v>228</v>
      </c>
      <c r="D45" s="75">
        <f>E45/100*25</f>
        <v>8.8571428571428577</v>
      </c>
      <c r="E45" s="76">
        <f>(D41+G41+J41+M41+P41+S41+V41)/7</f>
        <v>35.428571428571431</v>
      </c>
      <c r="F45" s="56"/>
      <c r="G45" s="56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68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5"/>
      <c r="BQ45" s="55"/>
      <c r="BR45" s="55"/>
      <c r="BS45" s="55"/>
      <c r="BT45" s="55"/>
      <c r="BU45" s="55"/>
      <c r="BV45" s="55"/>
      <c r="BW45" s="55"/>
      <c r="BX45" s="55"/>
      <c r="BY45" s="55"/>
      <c r="BZ45" s="55"/>
      <c r="CA45" s="55"/>
      <c r="CB45" s="55"/>
      <c r="CC45" s="55"/>
      <c r="CD45" s="55"/>
      <c r="CE45" s="55"/>
      <c r="CF45" s="55"/>
      <c r="CG45" s="55"/>
      <c r="CH45" s="55"/>
      <c r="CI45" s="55"/>
      <c r="CJ45" s="55"/>
      <c r="CK45" s="55"/>
      <c r="CL45" s="55"/>
      <c r="CM45" s="55"/>
      <c r="CN45" s="55"/>
      <c r="CO45" s="55"/>
      <c r="CP45" s="55"/>
      <c r="CQ45" s="55"/>
      <c r="CR45" s="55"/>
      <c r="CS45" s="55"/>
      <c r="CT45" s="55"/>
      <c r="CU45" s="55"/>
      <c r="CV45" s="55"/>
      <c r="CW45" s="55"/>
      <c r="CX45" s="55"/>
      <c r="CY45" s="55"/>
      <c r="CZ45" s="55"/>
      <c r="DA45" s="55"/>
      <c r="DB45" s="55"/>
      <c r="DC45" s="55"/>
      <c r="DD45" s="55"/>
      <c r="DE45" s="55"/>
      <c r="DF45" s="55"/>
      <c r="DG45" s="55"/>
      <c r="DH45" s="55"/>
      <c r="DI45" s="55"/>
      <c r="DJ45" s="55"/>
      <c r="DK45" s="55"/>
      <c r="DL45" s="55"/>
      <c r="DM45" s="55"/>
      <c r="DN45" s="55"/>
      <c r="DO45" s="55"/>
    </row>
    <row r="46" spans="1:254">
      <c r="A46" s="55"/>
      <c r="B46" s="65" t="s">
        <v>230</v>
      </c>
      <c r="C46" s="74" t="s">
        <v>228</v>
      </c>
      <c r="D46" s="75">
        <f>E46/100*25</f>
        <v>11.142857142857142</v>
      </c>
      <c r="E46" s="76">
        <f>(E41+H41+K41+N41+Q41+T41+W41)/7</f>
        <v>44.571428571428569</v>
      </c>
      <c r="F46" s="56"/>
      <c r="G46" s="56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68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5"/>
      <c r="BM46" s="55"/>
      <c r="BN46" s="55"/>
      <c r="BO46" s="55"/>
      <c r="BP46" s="55"/>
      <c r="BQ46" s="55"/>
      <c r="BR46" s="55"/>
      <c r="BS46" s="55"/>
      <c r="BT46" s="55"/>
      <c r="BU46" s="55"/>
      <c r="BV46" s="55"/>
      <c r="BW46" s="55"/>
      <c r="BX46" s="55"/>
      <c r="BY46" s="55"/>
      <c r="BZ46" s="55"/>
      <c r="CA46" s="55"/>
      <c r="CB46" s="55"/>
      <c r="CC46" s="55"/>
      <c r="CD46" s="55"/>
      <c r="CE46" s="55"/>
      <c r="CF46" s="55"/>
      <c r="CG46" s="55"/>
      <c r="CH46" s="55"/>
      <c r="CI46" s="55"/>
      <c r="CJ46" s="55"/>
      <c r="CK46" s="55"/>
      <c r="CL46" s="55"/>
      <c r="CM46" s="55"/>
      <c r="CN46" s="55"/>
      <c r="CO46" s="55"/>
      <c r="CP46" s="55"/>
      <c r="CQ46" s="55"/>
      <c r="CR46" s="55"/>
      <c r="CS46" s="55"/>
      <c r="CT46" s="55"/>
      <c r="CU46" s="55"/>
      <c r="CV46" s="55"/>
      <c r="CW46" s="55"/>
      <c r="CX46" s="55"/>
      <c r="CY46" s="55"/>
      <c r="CZ46" s="55"/>
      <c r="DA46" s="55"/>
      <c r="DB46" s="55"/>
      <c r="DC46" s="55"/>
      <c r="DD46" s="55"/>
      <c r="DE46" s="55"/>
      <c r="DF46" s="55"/>
      <c r="DG46" s="55"/>
      <c r="DH46" s="55"/>
      <c r="DI46" s="55"/>
      <c r="DJ46" s="55"/>
      <c r="DK46" s="55"/>
      <c r="DL46" s="55"/>
      <c r="DM46" s="55"/>
      <c r="DN46" s="55"/>
      <c r="DO46" s="55"/>
    </row>
    <row r="47" spans="1:254">
      <c r="A47" s="55"/>
      <c r="B47" s="65"/>
      <c r="C47" s="74"/>
      <c r="D47" s="77">
        <f>SUM(D44:D46)</f>
        <v>20</v>
      </c>
      <c r="E47" s="77">
        <f>SUM(E44:E46)</f>
        <v>80</v>
      </c>
      <c r="F47" s="56"/>
      <c r="G47" s="56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5"/>
      <c r="CA47" s="55"/>
      <c r="CB47" s="55"/>
      <c r="CC47" s="55"/>
      <c r="CD47" s="55"/>
      <c r="CE47" s="55"/>
      <c r="CF47" s="55"/>
      <c r="CG47" s="55"/>
      <c r="CH47" s="55"/>
      <c r="CI47" s="55"/>
      <c r="CJ47" s="55"/>
      <c r="CK47" s="55"/>
      <c r="CL47" s="55"/>
      <c r="CM47" s="55"/>
      <c r="CN47" s="55"/>
      <c r="CO47" s="55"/>
      <c r="CP47" s="55"/>
      <c r="CQ47" s="55"/>
      <c r="CR47" s="55"/>
      <c r="CS47" s="55"/>
      <c r="CT47" s="55"/>
      <c r="CU47" s="55"/>
      <c r="CV47" s="55"/>
      <c r="CW47" s="55"/>
      <c r="CX47" s="55"/>
      <c r="CY47" s="55"/>
      <c r="CZ47" s="55"/>
      <c r="DA47" s="55"/>
      <c r="DB47" s="55"/>
      <c r="DC47" s="55"/>
      <c r="DD47" s="55"/>
      <c r="DE47" s="55"/>
      <c r="DF47" s="55"/>
      <c r="DG47" s="55"/>
      <c r="DH47" s="55"/>
      <c r="DI47" s="55"/>
      <c r="DJ47" s="55"/>
      <c r="DK47" s="55"/>
      <c r="DL47" s="55"/>
      <c r="DM47" s="55"/>
      <c r="DN47" s="55"/>
      <c r="DO47" s="55"/>
    </row>
    <row r="48" spans="1:254" ht="15" customHeight="1">
      <c r="A48" s="55"/>
      <c r="B48" s="65"/>
      <c r="C48" s="55"/>
      <c r="D48" s="97" t="s">
        <v>11</v>
      </c>
      <c r="E48" s="98"/>
      <c r="F48" s="99" t="s">
        <v>12</v>
      </c>
      <c r="G48" s="100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5"/>
      <c r="CA48" s="55"/>
      <c r="CB48" s="55"/>
      <c r="CC48" s="55"/>
      <c r="CD48" s="55"/>
      <c r="CE48" s="55"/>
      <c r="CF48" s="55"/>
      <c r="CG48" s="55"/>
      <c r="CH48" s="55"/>
      <c r="CI48" s="55"/>
      <c r="CJ48" s="55"/>
      <c r="CK48" s="55"/>
      <c r="CL48" s="55"/>
      <c r="CM48" s="55"/>
      <c r="CN48" s="55"/>
      <c r="CO48" s="55"/>
      <c r="CP48" s="55"/>
      <c r="CQ48" s="55"/>
      <c r="CR48" s="55"/>
      <c r="CS48" s="55"/>
      <c r="CT48" s="55"/>
      <c r="CU48" s="55"/>
      <c r="CV48" s="55"/>
      <c r="CW48" s="55"/>
      <c r="CX48" s="55"/>
      <c r="CY48" s="55"/>
      <c r="CZ48" s="55"/>
      <c r="DA48" s="55"/>
      <c r="DB48" s="55"/>
      <c r="DC48" s="55"/>
      <c r="DD48" s="55"/>
      <c r="DE48" s="55"/>
      <c r="DF48" s="55"/>
      <c r="DG48" s="55"/>
      <c r="DH48" s="55"/>
      <c r="DI48" s="55"/>
      <c r="DJ48" s="55"/>
      <c r="DK48" s="55"/>
      <c r="DL48" s="55"/>
      <c r="DM48" s="55"/>
      <c r="DN48" s="55"/>
      <c r="DO48" s="55"/>
    </row>
    <row r="49" spans="1:119" ht="15" customHeight="1">
      <c r="A49" s="55"/>
      <c r="B49" s="65" t="s">
        <v>227</v>
      </c>
      <c r="C49" s="74" t="s">
        <v>231</v>
      </c>
      <c r="D49" s="75">
        <f>E49/100*25</f>
        <v>0.14285714285714285</v>
      </c>
      <c r="E49" s="76">
        <f>(X41+AA41+AD41+AG41+AJ41+AM41+AP41)/7</f>
        <v>0.5714285714285714</v>
      </c>
      <c r="F49" s="75">
        <f>G49/100*25</f>
        <v>0.8</v>
      </c>
      <c r="G49" s="76">
        <f>(AS41+AV41+AY41+BB41+BE41)/5</f>
        <v>3.2</v>
      </c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5"/>
      <c r="CA49" s="55"/>
      <c r="CB49" s="55"/>
      <c r="CC49" s="55"/>
      <c r="CD49" s="55"/>
      <c r="CE49" s="55"/>
      <c r="CF49" s="55"/>
      <c r="CG49" s="55"/>
      <c r="CH49" s="55"/>
      <c r="CI49" s="55"/>
      <c r="CJ49" s="55"/>
      <c r="CK49" s="55"/>
      <c r="CL49" s="55"/>
      <c r="CM49" s="55"/>
      <c r="CN49" s="55"/>
      <c r="CO49" s="55"/>
      <c r="CP49" s="55"/>
      <c r="CQ49" s="55"/>
      <c r="CR49" s="55"/>
      <c r="CS49" s="55"/>
      <c r="CT49" s="55"/>
      <c r="CU49" s="55"/>
      <c r="CV49" s="55"/>
      <c r="CW49" s="55"/>
      <c r="CX49" s="55"/>
      <c r="CY49" s="55"/>
      <c r="CZ49" s="55"/>
      <c r="DA49" s="55"/>
      <c r="DB49" s="55"/>
      <c r="DC49" s="55"/>
      <c r="DD49" s="55"/>
      <c r="DE49" s="55"/>
      <c r="DF49" s="55"/>
      <c r="DG49" s="55"/>
      <c r="DH49" s="55"/>
      <c r="DI49" s="55"/>
      <c r="DJ49" s="55"/>
      <c r="DK49" s="55"/>
      <c r="DL49" s="55"/>
      <c r="DM49" s="55"/>
      <c r="DN49" s="55"/>
      <c r="DO49" s="55"/>
    </row>
    <row r="50" spans="1:119">
      <c r="A50" s="55"/>
      <c r="B50" s="65" t="s">
        <v>229</v>
      </c>
      <c r="C50" s="74" t="s">
        <v>231</v>
      </c>
      <c r="D50" s="75">
        <f>E50/100*25</f>
        <v>10.285714285714286</v>
      </c>
      <c r="E50" s="76">
        <f>(Y41+AB41+AE41+AH41+AK41+AN41+AQ41)/7</f>
        <v>41.142857142857146</v>
      </c>
      <c r="F50" s="75">
        <f>G50/100*25</f>
        <v>11.8</v>
      </c>
      <c r="G50" s="76">
        <f>(AT41+AW41+AZ41+BC41+BF41)/5</f>
        <v>47.2</v>
      </c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  <c r="BF50" s="55"/>
      <c r="BG50" s="55"/>
      <c r="BH50" s="55"/>
      <c r="BI50" s="55"/>
      <c r="BJ50" s="55"/>
      <c r="BK50" s="55"/>
      <c r="BL50" s="55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5"/>
      <c r="CA50" s="55"/>
      <c r="CB50" s="55"/>
      <c r="CC50" s="55"/>
      <c r="CD50" s="55"/>
      <c r="CE50" s="55"/>
      <c r="CF50" s="55"/>
      <c r="CG50" s="55"/>
      <c r="CH50" s="55"/>
      <c r="CI50" s="55"/>
      <c r="CJ50" s="55"/>
      <c r="CK50" s="55"/>
      <c r="CL50" s="55"/>
      <c r="CM50" s="55"/>
      <c r="CN50" s="55"/>
      <c r="CO50" s="55"/>
      <c r="CP50" s="55"/>
      <c r="CQ50" s="55"/>
      <c r="CR50" s="55"/>
      <c r="CS50" s="55"/>
      <c r="CT50" s="55"/>
      <c r="CU50" s="55"/>
      <c r="CV50" s="55"/>
      <c r="CW50" s="55"/>
      <c r="CX50" s="55"/>
      <c r="CY50" s="55"/>
      <c r="CZ50" s="55"/>
      <c r="DA50" s="55"/>
      <c r="DB50" s="55"/>
      <c r="DC50" s="55"/>
      <c r="DD50" s="55"/>
      <c r="DE50" s="55"/>
      <c r="DF50" s="55"/>
      <c r="DG50" s="55"/>
      <c r="DH50" s="55"/>
      <c r="DI50" s="55"/>
      <c r="DJ50" s="55"/>
      <c r="DK50" s="55"/>
      <c r="DL50" s="55"/>
      <c r="DM50" s="55"/>
      <c r="DN50" s="55"/>
      <c r="DO50" s="55"/>
    </row>
    <row r="51" spans="1:119">
      <c r="A51" s="55"/>
      <c r="B51" s="65" t="s">
        <v>230</v>
      </c>
      <c r="C51" s="74" t="s">
        <v>231</v>
      </c>
      <c r="D51" s="75">
        <f>E51/100*25</f>
        <v>9.5714285714285712</v>
      </c>
      <c r="E51" s="76">
        <f>(Z41+AC41+AF41+AI41+AL41+AO41+AR41)/7</f>
        <v>38.285714285714285</v>
      </c>
      <c r="F51" s="75">
        <f>G51/100*25</f>
        <v>7.4000000000000012</v>
      </c>
      <c r="G51" s="76">
        <f>(AU41+AX41+BA41+BD41+BG41)/5</f>
        <v>29.6</v>
      </c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55"/>
      <c r="BL51" s="55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5"/>
      <c r="CA51" s="55"/>
      <c r="CB51" s="55"/>
      <c r="CC51" s="55"/>
      <c r="CD51" s="55"/>
      <c r="CE51" s="55"/>
      <c r="CF51" s="55"/>
      <c r="CG51" s="55"/>
      <c r="CH51" s="55"/>
      <c r="CI51" s="55"/>
      <c r="CJ51" s="55"/>
      <c r="CK51" s="55"/>
      <c r="CL51" s="55"/>
      <c r="CM51" s="55"/>
      <c r="CN51" s="55"/>
      <c r="CO51" s="55"/>
      <c r="CP51" s="55"/>
      <c r="CQ51" s="55"/>
      <c r="CR51" s="55"/>
      <c r="CS51" s="55"/>
      <c r="CT51" s="55"/>
      <c r="CU51" s="55"/>
      <c r="CV51" s="55"/>
      <c r="CW51" s="55"/>
      <c r="CX51" s="55"/>
      <c r="CY51" s="55"/>
      <c r="CZ51" s="55"/>
      <c r="DA51" s="55"/>
      <c r="DB51" s="55"/>
      <c r="DC51" s="55"/>
      <c r="DD51" s="55"/>
      <c r="DE51" s="55"/>
      <c r="DF51" s="55"/>
      <c r="DG51" s="55"/>
      <c r="DH51" s="55"/>
      <c r="DI51" s="55"/>
      <c r="DJ51" s="55"/>
      <c r="DK51" s="55"/>
      <c r="DL51" s="55"/>
      <c r="DM51" s="55"/>
      <c r="DN51" s="55"/>
      <c r="DO51" s="55"/>
    </row>
    <row r="52" spans="1:119">
      <c r="A52" s="55"/>
      <c r="B52" s="65"/>
      <c r="C52" s="74"/>
      <c r="D52" s="77">
        <f>SUM(D49:D51)</f>
        <v>20</v>
      </c>
      <c r="E52" s="77">
        <f>SUM(E49:E51)</f>
        <v>80</v>
      </c>
      <c r="F52" s="77">
        <f>SUM(F49:F51)</f>
        <v>20.000000000000004</v>
      </c>
      <c r="G52" s="77">
        <f>SUM(G49:G51)</f>
        <v>80</v>
      </c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5"/>
      <c r="CA52" s="55"/>
      <c r="CB52" s="55"/>
      <c r="CC52" s="55"/>
      <c r="CD52" s="55"/>
      <c r="CE52" s="55"/>
      <c r="CF52" s="55"/>
      <c r="CG52" s="55"/>
      <c r="CH52" s="55"/>
      <c r="CI52" s="55"/>
      <c r="CJ52" s="55"/>
      <c r="CK52" s="55"/>
      <c r="CL52" s="55"/>
      <c r="CM52" s="55"/>
      <c r="CN52" s="55"/>
      <c r="CO52" s="55"/>
      <c r="CP52" s="55"/>
      <c r="CQ52" s="55"/>
      <c r="CR52" s="55"/>
      <c r="CS52" s="55"/>
      <c r="CT52" s="55"/>
      <c r="CU52" s="55"/>
      <c r="CV52" s="55"/>
      <c r="CW52" s="55"/>
      <c r="CX52" s="55"/>
      <c r="CY52" s="55"/>
      <c r="CZ52" s="55"/>
      <c r="DA52" s="55"/>
      <c r="DB52" s="55"/>
      <c r="DC52" s="55"/>
      <c r="DD52" s="55"/>
      <c r="DE52" s="55"/>
      <c r="DF52" s="55"/>
      <c r="DG52" s="55"/>
      <c r="DH52" s="55"/>
      <c r="DI52" s="55"/>
      <c r="DJ52" s="55"/>
      <c r="DK52" s="55"/>
      <c r="DL52" s="55"/>
      <c r="DM52" s="55"/>
      <c r="DN52" s="55"/>
      <c r="DO52" s="55"/>
    </row>
    <row r="53" spans="1:119">
      <c r="A53" s="55"/>
      <c r="B53" s="65" t="s">
        <v>227</v>
      </c>
      <c r="C53" s="74" t="s">
        <v>232</v>
      </c>
      <c r="D53" s="66">
        <f>E53/100*25</f>
        <v>0</v>
      </c>
      <c r="E53" s="76">
        <f>(BH41+BK41+BN41+BQ41+BT41)/5</f>
        <v>0</v>
      </c>
      <c r="F53" s="56"/>
      <c r="G53" s="56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5"/>
      <c r="CA53" s="55"/>
      <c r="CB53" s="55"/>
      <c r="CC53" s="55"/>
      <c r="CD53" s="55"/>
      <c r="CE53" s="55"/>
      <c r="CF53" s="55"/>
      <c r="CG53" s="55"/>
      <c r="CH53" s="55"/>
      <c r="CI53" s="55"/>
      <c r="CJ53" s="55"/>
      <c r="CK53" s="55"/>
      <c r="CL53" s="55"/>
      <c r="CM53" s="55"/>
      <c r="CN53" s="55"/>
      <c r="CO53" s="55"/>
      <c r="CP53" s="55"/>
      <c r="CQ53" s="55"/>
      <c r="CR53" s="55"/>
      <c r="CS53" s="55"/>
      <c r="CT53" s="55"/>
      <c r="CU53" s="55"/>
      <c r="CV53" s="55"/>
      <c r="CW53" s="55"/>
      <c r="CX53" s="55"/>
      <c r="CY53" s="55"/>
      <c r="CZ53" s="55"/>
      <c r="DA53" s="55"/>
      <c r="DB53" s="55"/>
      <c r="DC53" s="55"/>
      <c r="DD53" s="55"/>
      <c r="DE53" s="55"/>
      <c r="DF53" s="55"/>
      <c r="DG53" s="55"/>
      <c r="DH53" s="55"/>
      <c r="DI53" s="55"/>
      <c r="DJ53" s="55"/>
      <c r="DK53" s="55"/>
      <c r="DL53" s="55"/>
      <c r="DM53" s="55"/>
      <c r="DN53" s="55"/>
      <c r="DO53" s="55"/>
    </row>
    <row r="54" spans="1:119">
      <c r="A54" s="55"/>
      <c r="B54" s="65" t="s">
        <v>229</v>
      </c>
      <c r="C54" s="74" t="s">
        <v>232</v>
      </c>
      <c r="D54" s="66">
        <f>E54/100*25</f>
        <v>9.1999999999999993</v>
      </c>
      <c r="E54" s="76">
        <f>(BI41+BL41+BO41+BR41+BU41)/5</f>
        <v>36.799999999999997</v>
      </c>
      <c r="F54" s="56"/>
      <c r="G54" s="56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5"/>
      <c r="CA54" s="55"/>
      <c r="CB54" s="55"/>
      <c r="CC54" s="55"/>
      <c r="CD54" s="55"/>
      <c r="CE54" s="55"/>
      <c r="CF54" s="55"/>
      <c r="CG54" s="55"/>
      <c r="CH54" s="55"/>
      <c r="CI54" s="55"/>
      <c r="CJ54" s="55"/>
      <c r="CK54" s="55"/>
      <c r="CL54" s="55"/>
      <c r="CM54" s="55"/>
      <c r="CN54" s="55"/>
      <c r="CO54" s="55"/>
      <c r="CP54" s="55"/>
      <c r="CQ54" s="55"/>
      <c r="CR54" s="55"/>
      <c r="CS54" s="55"/>
      <c r="CT54" s="55"/>
      <c r="CU54" s="55"/>
      <c r="CV54" s="55"/>
      <c r="CW54" s="55"/>
      <c r="CX54" s="55"/>
      <c r="CY54" s="55"/>
      <c r="CZ54" s="55"/>
      <c r="DA54" s="55"/>
      <c r="DB54" s="55"/>
      <c r="DC54" s="55"/>
      <c r="DD54" s="55"/>
      <c r="DE54" s="55"/>
      <c r="DF54" s="55"/>
      <c r="DG54" s="55"/>
      <c r="DH54" s="55"/>
      <c r="DI54" s="55"/>
      <c r="DJ54" s="55"/>
      <c r="DK54" s="55"/>
      <c r="DL54" s="55"/>
      <c r="DM54" s="55"/>
      <c r="DN54" s="55"/>
      <c r="DO54" s="55"/>
    </row>
    <row r="55" spans="1:119">
      <c r="A55" s="55"/>
      <c r="B55" s="65" t="s">
        <v>230</v>
      </c>
      <c r="C55" s="74" t="s">
        <v>232</v>
      </c>
      <c r="D55" s="66">
        <f>E55/100*25</f>
        <v>10.8</v>
      </c>
      <c r="E55" s="76">
        <f>(BJ41+BM41+BP41+BS41+BV41)/5</f>
        <v>43.2</v>
      </c>
      <c r="F55" s="56"/>
      <c r="G55" s="56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5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5"/>
      <c r="CA55" s="55"/>
      <c r="CB55" s="55"/>
      <c r="CC55" s="55"/>
      <c r="CD55" s="55"/>
      <c r="CE55" s="55"/>
      <c r="CF55" s="55"/>
      <c r="CG55" s="55"/>
      <c r="CH55" s="55"/>
      <c r="CI55" s="55"/>
      <c r="CJ55" s="55"/>
      <c r="CK55" s="55"/>
      <c r="CL55" s="55"/>
      <c r="CM55" s="55"/>
      <c r="CN55" s="55"/>
      <c r="CO55" s="55"/>
      <c r="CP55" s="55"/>
      <c r="CQ55" s="55"/>
      <c r="CR55" s="55"/>
      <c r="CS55" s="55"/>
      <c r="CT55" s="55"/>
      <c r="CU55" s="55"/>
      <c r="CV55" s="55"/>
      <c r="CW55" s="55"/>
      <c r="CX55" s="55"/>
      <c r="CY55" s="55"/>
      <c r="CZ55" s="55"/>
      <c r="DA55" s="55"/>
      <c r="DB55" s="55"/>
      <c r="DC55" s="55"/>
      <c r="DD55" s="55"/>
      <c r="DE55" s="55"/>
      <c r="DF55" s="55"/>
      <c r="DG55" s="55"/>
      <c r="DH55" s="55"/>
      <c r="DI55" s="55"/>
      <c r="DJ55" s="55"/>
      <c r="DK55" s="55"/>
      <c r="DL55" s="55"/>
      <c r="DM55" s="55"/>
      <c r="DN55" s="55"/>
      <c r="DO55" s="55"/>
    </row>
    <row r="56" spans="1:119">
      <c r="A56" s="55"/>
      <c r="B56" s="65"/>
      <c r="C56" s="74"/>
      <c r="D56" s="78">
        <f>SUM(D53:D55)</f>
        <v>20</v>
      </c>
      <c r="E56" s="77">
        <f>SUM(E53:E55)</f>
        <v>80</v>
      </c>
      <c r="F56" s="56"/>
      <c r="G56" s="56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55"/>
      <c r="BK56" s="55"/>
      <c r="BL56" s="55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5"/>
      <c r="CA56" s="55"/>
      <c r="CB56" s="55"/>
      <c r="CC56" s="55"/>
      <c r="CD56" s="55"/>
      <c r="CE56" s="55"/>
      <c r="CF56" s="55"/>
      <c r="CG56" s="55"/>
      <c r="CH56" s="55"/>
      <c r="CI56" s="55"/>
      <c r="CJ56" s="55"/>
      <c r="CK56" s="55"/>
      <c r="CL56" s="55"/>
      <c r="CM56" s="55"/>
      <c r="CN56" s="55"/>
      <c r="CO56" s="55"/>
      <c r="CP56" s="55"/>
      <c r="CQ56" s="55"/>
      <c r="CR56" s="55"/>
      <c r="CS56" s="55"/>
      <c r="CT56" s="55"/>
      <c r="CU56" s="55"/>
      <c r="CV56" s="55"/>
      <c r="CW56" s="55"/>
      <c r="CX56" s="55"/>
      <c r="CY56" s="55"/>
      <c r="CZ56" s="55"/>
      <c r="DA56" s="55"/>
      <c r="DB56" s="55"/>
      <c r="DC56" s="55"/>
      <c r="DD56" s="55"/>
      <c r="DE56" s="55"/>
      <c r="DF56" s="55"/>
      <c r="DG56" s="55"/>
      <c r="DH56" s="55"/>
      <c r="DI56" s="55"/>
      <c r="DJ56" s="55"/>
      <c r="DK56" s="55"/>
      <c r="DL56" s="55"/>
      <c r="DM56" s="55"/>
      <c r="DN56" s="55"/>
      <c r="DO56" s="55"/>
    </row>
    <row r="57" spans="1:119">
      <c r="A57" s="55"/>
      <c r="B57" s="65"/>
      <c r="C57" s="74"/>
      <c r="D57" s="97" t="s">
        <v>14</v>
      </c>
      <c r="E57" s="98"/>
      <c r="F57" s="101" t="s">
        <v>15</v>
      </c>
      <c r="G57" s="102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5"/>
      <c r="CA57" s="55"/>
      <c r="CB57" s="55"/>
      <c r="CC57" s="55"/>
      <c r="CD57" s="55"/>
      <c r="CE57" s="55"/>
      <c r="CF57" s="55"/>
      <c r="CG57" s="55"/>
      <c r="CH57" s="55"/>
      <c r="CI57" s="55"/>
      <c r="CJ57" s="55"/>
      <c r="CK57" s="55"/>
      <c r="CL57" s="55"/>
      <c r="CM57" s="55"/>
      <c r="CN57" s="55"/>
      <c r="CO57" s="55"/>
      <c r="CP57" s="55"/>
      <c r="CQ57" s="55"/>
      <c r="CR57" s="55"/>
      <c r="CS57" s="55"/>
      <c r="CT57" s="55"/>
      <c r="CU57" s="55"/>
      <c r="CV57" s="55"/>
      <c r="CW57" s="55"/>
      <c r="CX57" s="55"/>
      <c r="CY57" s="55"/>
      <c r="CZ57" s="55"/>
      <c r="DA57" s="55"/>
      <c r="DB57" s="55"/>
      <c r="DC57" s="55"/>
      <c r="DD57" s="55"/>
      <c r="DE57" s="55"/>
      <c r="DF57" s="55"/>
      <c r="DG57" s="55"/>
      <c r="DH57" s="55"/>
      <c r="DI57" s="55"/>
      <c r="DJ57" s="55"/>
      <c r="DK57" s="55"/>
      <c r="DL57" s="55"/>
      <c r="DM57" s="55"/>
      <c r="DN57" s="55"/>
      <c r="DO57" s="55"/>
    </row>
    <row r="58" spans="1:119">
      <c r="A58" s="55"/>
      <c r="B58" s="65" t="s">
        <v>227</v>
      </c>
      <c r="C58" s="74" t="s">
        <v>233</v>
      </c>
      <c r="D58" s="66">
        <f>E58/100*25</f>
        <v>0.75</v>
      </c>
      <c r="E58" s="76">
        <f>(BW41+BZ41+CC41+CF41)/4</f>
        <v>3</v>
      </c>
      <c r="F58" s="66">
        <f>G58/100*25</f>
        <v>0</v>
      </c>
      <c r="G58" s="76">
        <f>(CI41+CL41+CO41+CR41+CU41+CX41)/6</f>
        <v>0</v>
      </c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55"/>
      <c r="BE58" s="55"/>
      <c r="BF58" s="55"/>
      <c r="BG58" s="55"/>
      <c r="BH58" s="55"/>
      <c r="BI58" s="55"/>
      <c r="BJ58" s="55"/>
      <c r="BK58" s="55"/>
      <c r="BL58" s="55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5"/>
      <c r="CA58" s="55"/>
      <c r="CB58" s="55"/>
      <c r="CC58" s="55"/>
      <c r="CD58" s="55"/>
      <c r="CE58" s="55"/>
      <c r="CF58" s="55"/>
      <c r="CG58" s="55"/>
      <c r="CH58" s="55"/>
      <c r="CI58" s="55"/>
      <c r="CJ58" s="55"/>
      <c r="CK58" s="55"/>
      <c r="CL58" s="55"/>
      <c r="CM58" s="55"/>
      <c r="CN58" s="55"/>
      <c r="CO58" s="55"/>
      <c r="CP58" s="55"/>
      <c r="CQ58" s="55"/>
      <c r="CR58" s="55"/>
      <c r="CS58" s="55"/>
      <c r="CT58" s="55"/>
      <c r="CU58" s="55"/>
      <c r="CV58" s="55"/>
      <c r="CW58" s="55"/>
      <c r="CX58" s="55"/>
      <c r="CY58" s="55"/>
      <c r="CZ58" s="55"/>
      <c r="DA58" s="55"/>
      <c r="DB58" s="55"/>
      <c r="DC58" s="55"/>
      <c r="DD58" s="55"/>
      <c r="DE58" s="55"/>
      <c r="DF58" s="55"/>
      <c r="DG58" s="55"/>
      <c r="DH58" s="55"/>
      <c r="DI58" s="55"/>
      <c r="DJ58" s="55"/>
      <c r="DK58" s="55"/>
      <c r="DL58" s="55"/>
      <c r="DM58" s="55"/>
      <c r="DN58" s="55"/>
      <c r="DO58" s="55"/>
    </row>
    <row r="59" spans="1:119">
      <c r="A59" s="55"/>
      <c r="B59" s="65" t="s">
        <v>229</v>
      </c>
      <c r="C59" s="74" t="s">
        <v>233</v>
      </c>
      <c r="D59" s="66">
        <f>E59/100*25</f>
        <v>12.25</v>
      </c>
      <c r="E59" s="76">
        <f>(BX41+CA41+CD41+CG41)/4</f>
        <v>49</v>
      </c>
      <c r="F59" s="66">
        <f t="shared" ref="F59:F60" si="6">G59/100*25</f>
        <v>16</v>
      </c>
      <c r="G59" s="76">
        <f>(CJ41+CM41+CP41+CS41+CV41+CY41)/6</f>
        <v>64</v>
      </c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  <c r="BE59" s="55"/>
      <c r="BF59" s="55"/>
      <c r="BG59" s="55"/>
      <c r="BH59" s="55"/>
      <c r="BI59" s="55"/>
      <c r="BJ59" s="55"/>
      <c r="BK59" s="55"/>
      <c r="BL59" s="55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5"/>
      <c r="CA59" s="55"/>
      <c r="CB59" s="55"/>
      <c r="CC59" s="55"/>
      <c r="CD59" s="55"/>
      <c r="CE59" s="55"/>
      <c r="CF59" s="55"/>
      <c r="CG59" s="55"/>
      <c r="CH59" s="55"/>
      <c r="CI59" s="55"/>
      <c r="CJ59" s="55"/>
      <c r="CK59" s="55"/>
      <c r="CL59" s="55"/>
      <c r="CM59" s="55"/>
      <c r="CN59" s="55"/>
      <c r="CO59" s="55"/>
      <c r="CP59" s="55"/>
      <c r="CQ59" s="55"/>
      <c r="CR59" s="55"/>
      <c r="CS59" s="55"/>
      <c r="CT59" s="55"/>
      <c r="CU59" s="55"/>
      <c r="CV59" s="55"/>
      <c r="CW59" s="55"/>
      <c r="CX59" s="55"/>
      <c r="CY59" s="55"/>
      <c r="CZ59" s="55"/>
      <c r="DA59" s="55"/>
      <c r="DB59" s="55"/>
      <c r="DC59" s="55"/>
      <c r="DD59" s="55"/>
      <c r="DE59" s="55"/>
      <c r="DF59" s="55"/>
      <c r="DG59" s="55"/>
      <c r="DH59" s="55"/>
      <c r="DI59" s="55"/>
      <c r="DJ59" s="55"/>
      <c r="DK59" s="55"/>
      <c r="DL59" s="55"/>
      <c r="DM59" s="55"/>
      <c r="DN59" s="55"/>
      <c r="DO59" s="55"/>
    </row>
    <row r="60" spans="1:119">
      <c r="A60" s="55"/>
      <c r="B60" s="65" t="s">
        <v>230</v>
      </c>
      <c r="C60" s="74" t="s">
        <v>233</v>
      </c>
      <c r="D60" s="66">
        <f>E60/100*25</f>
        <v>7.0000000000000009</v>
      </c>
      <c r="E60" s="76">
        <f>(BY41+CB41+CE41+CH41)/4</f>
        <v>28</v>
      </c>
      <c r="F60" s="66">
        <f t="shared" si="6"/>
        <v>3.8333333333333339</v>
      </c>
      <c r="G60" s="76">
        <f>(CK41+CN41+CQ41+CT41+CW41+CZ41)/6</f>
        <v>15.333333333333334</v>
      </c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5"/>
      <c r="BK60" s="55"/>
      <c r="BL60" s="55"/>
      <c r="BM60" s="55"/>
      <c r="BN60" s="55"/>
      <c r="BO60" s="55"/>
      <c r="BP60" s="55"/>
      <c r="BQ60" s="55"/>
      <c r="BR60" s="55"/>
      <c r="BS60" s="55"/>
      <c r="BT60" s="55"/>
      <c r="BU60" s="55"/>
      <c r="BV60" s="55"/>
      <c r="BW60" s="55"/>
      <c r="BX60" s="55"/>
      <c r="BY60" s="55"/>
      <c r="BZ60" s="55"/>
      <c r="CA60" s="55"/>
      <c r="CB60" s="55"/>
      <c r="CC60" s="55"/>
      <c r="CD60" s="55"/>
      <c r="CE60" s="55"/>
      <c r="CF60" s="55"/>
      <c r="CG60" s="55"/>
      <c r="CH60" s="55"/>
      <c r="CI60" s="55"/>
      <c r="CJ60" s="55"/>
      <c r="CK60" s="55"/>
      <c r="CL60" s="55"/>
      <c r="CM60" s="55"/>
      <c r="CN60" s="55"/>
      <c r="CO60" s="55"/>
      <c r="CP60" s="55"/>
      <c r="CQ60" s="55"/>
      <c r="CR60" s="55"/>
      <c r="CS60" s="55"/>
      <c r="CT60" s="55"/>
      <c r="CU60" s="55"/>
      <c r="CV60" s="55"/>
      <c r="CW60" s="55"/>
      <c r="CX60" s="55"/>
      <c r="CY60" s="55"/>
      <c r="CZ60" s="55"/>
      <c r="DA60" s="55"/>
      <c r="DB60" s="55"/>
      <c r="DC60" s="55"/>
      <c r="DD60" s="55"/>
      <c r="DE60" s="55"/>
      <c r="DF60" s="55"/>
      <c r="DG60" s="55"/>
      <c r="DH60" s="55"/>
      <c r="DI60" s="55"/>
      <c r="DJ60" s="55"/>
      <c r="DK60" s="55"/>
      <c r="DL60" s="55"/>
      <c r="DM60" s="55"/>
      <c r="DN60" s="55"/>
      <c r="DO60" s="55"/>
    </row>
    <row r="61" spans="1:119">
      <c r="A61" s="55"/>
      <c r="B61" s="65"/>
      <c r="C61" s="74"/>
      <c r="D61" s="78">
        <f>SUM(D58:D60)</f>
        <v>20</v>
      </c>
      <c r="E61" s="78">
        <f>SUM(E58:E60)</f>
        <v>80</v>
      </c>
      <c r="F61" s="78">
        <f>SUM(F58:F60)</f>
        <v>19.833333333333336</v>
      </c>
      <c r="G61" s="78">
        <f>SUM(G58:G60)</f>
        <v>79.333333333333329</v>
      </c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5"/>
      <c r="BK61" s="55"/>
      <c r="BL61" s="55"/>
      <c r="BM61" s="55"/>
      <c r="BN61" s="55"/>
      <c r="BO61" s="55"/>
      <c r="BP61" s="55"/>
      <c r="BQ61" s="55"/>
      <c r="BR61" s="55"/>
      <c r="BS61" s="55"/>
      <c r="BT61" s="55"/>
      <c r="BU61" s="55"/>
      <c r="BV61" s="55"/>
      <c r="BW61" s="55"/>
      <c r="BX61" s="55"/>
      <c r="BY61" s="55"/>
      <c r="BZ61" s="55"/>
      <c r="CA61" s="55"/>
      <c r="CB61" s="55"/>
      <c r="CC61" s="55"/>
      <c r="CD61" s="55"/>
      <c r="CE61" s="55"/>
      <c r="CF61" s="55"/>
      <c r="CG61" s="55"/>
      <c r="CH61" s="55"/>
      <c r="CI61" s="55"/>
      <c r="CJ61" s="55"/>
      <c r="CK61" s="55"/>
      <c r="CL61" s="55"/>
      <c r="CM61" s="55"/>
      <c r="CN61" s="55"/>
      <c r="CO61" s="55"/>
      <c r="CP61" s="55"/>
      <c r="CQ61" s="55"/>
      <c r="CR61" s="55"/>
      <c r="CS61" s="55"/>
      <c r="CT61" s="55"/>
      <c r="CU61" s="55"/>
      <c r="CV61" s="55"/>
      <c r="CW61" s="55"/>
      <c r="CX61" s="55"/>
      <c r="CY61" s="55"/>
      <c r="CZ61" s="55"/>
      <c r="DA61" s="55"/>
      <c r="DB61" s="55"/>
      <c r="DC61" s="55"/>
      <c r="DD61" s="55"/>
      <c r="DE61" s="55"/>
      <c r="DF61" s="55"/>
      <c r="DG61" s="55"/>
      <c r="DH61" s="55"/>
      <c r="DI61" s="55"/>
      <c r="DJ61" s="55"/>
      <c r="DK61" s="55"/>
      <c r="DL61" s="55"/>
      <c r="DM61" s="55"/>
      <c r="DN61" s="55"/>
      <c r="DO61" s="55"/>
    </row>
    <row r="62" spans="1:119">
      <c r="A62" s="55"/>
      <c r="B62" s="65" t="s">
        <v>227</v>
      </c>
      <c r="C62" s="74" t="s">
        <v>234</v>
      </c>
      <c r="D62" s="66">
        <f>E62/100*25</f>
        <v>0</v>
      </c>
      <c r="E62" s="76">
        <f>(DA41+DD41+DG41+DJ41+DM41)/5</f>
        <v>0</v>
      </c>
      <c r="F62" s="56"/>
      <c r="G62" s="56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M62" s="55"/>
      <c r="AN62" s="55"/>
      <c r="AO62" s="55"/>
      <c r="AP62" s="55"/>
      <c r="AQ62" s="55"/>
      <c r="AR62" s="55"/>
      <c r="AS62" s="55"/>
      <c r="AT62" s="55"/>
      <c r="AU62" s="55"/>
      <c r="AV62" s="55"/>
      <c r="AW62" s="55"/>
      <c r="AX62" s="55"/>
      <c r="AY62" s="55"/>
      <c r="AZ62" s="55"/>
      <c r="BA62" s="55"/>
      <c r="BB62" s="55"/>
      <c r="BC62" s="55"/>
      <c r="BD62" s="55"/>
      <c r="BE62" s="55"/>
      <c r="BF62" s="55"/>
      <c r="BG62" s="55"/>
      <c r="BH62" s="55"/>
      <c r="BI62" s="55"/>
      <c r="BJ62" s="55"/>
      <c r="BK62" s="55"/>
      <c r="BL62" s="55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5"/>
      <c r="CA62" s="55"/>
      <c r="CB62" s="55"/>
      <c r="CC62" s="55"/>
      <c r="CD62" s="55"/>
      <c r="CE62" s="55"/>
      <c r="CF62" s="55"/>
      <c r="CG62" s="55"/>
      <c r="CH62" s="55"/>
      <c r="CI62" s="55"/>
      <c r="CJ62" s="55"/>
      <c r="CK62" s="55"/>
      <c r="CL62" s="55"/>
      <c r="CM62" s="55"/>
      <c r="CN62" s="55"/>
      <c r="CO62" s="55"/>
      <c r="CP62" s="55"/>
      <c r="CQ62" s="55"/>
      <c r="CR62" s="55"/>
      <c r="CS62" s="55"/>
      <c r="CT62" s="55"/>
      <c r="CU62" s="55"/>
      <c r="CV62" s="55"/>
      <c r="CW62" s="55"/>
      <c r="CX62" s="55"/>
      <c r="CY62" s="55"/>
      <c r="CZ62" s="55"/>
      <c r="DA62" s="55"/>
      <c r="DB62" s="55"/>
      <c r="DC62" s="55"/>
      <c r="DD62" s="55"/>
      <c r="DE62" s="55"/>
      <c r="DF62" s="55"/>
      <c r="DG62" s="55"/>
      <c r="DH62" s="55"/>
      <c r="DI62" s="55"/>
      <c r="DJ62" s="55"/>
      <c r="DK62" s="55"/>
      <c r="DL62" s="55"/>
      <c r="DM62" s="55"/>
      <c r="DN62" s="55"/>
      <c r="DO62" s="55"/>
    </row>
    <row r="63" spans="1:119">
      <c r="A63" s="55"/>
      <c r="B63" s="65" t="s">
        <v>229</v>
      </c>
      <c r="C63" s="74" t="s">
        <v>234</v>
      </c>
      <c r="D63" s="66">
        <f>E63/100*25</f>
        <v>13.200000000000001</v>
      </c>
      <c r="E63" s="76">
        <f>(DB41+DE41+DH41+DK41+DN41)/5</f>
        <v>52.8</v>
      </c>
      <c r="F63" s="56"/>
      <c r="G63" s="56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5"/>
      <c r="AN63" s="55"/>
      <c r="AO63" s="55"/>
      <c r="AP63" s="55"/>
      <c r="AQ63" s="55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  <c r="BD63" s="55"/>
      <c r="BE63" s="55"/>
      <c r="BF63" s="55"/>
      <c r="BG63" s="55"/>
      <c r="BH63" s="55"/>
      <c r="BI63" s="55"/>
      <c r="BJ63" s="55"/>
      <c r="BK63" s="55"/>
      <c r="BL63" s="55"/>
      <c r="BM63" s="55"/>
      <c r="BN63" s="55"/>
      <c r="BO63" s="55"/>
      <c r="BP63" s="55"/>
      <c r="BQ63" s="55"/>
      <c r="BR63" s="55"/>
      <c r="BS63" s="55"/>
      <c r="BT63" s="55"/>
      <c r="BU63" s="55"/>
      <c r="BV63" s="55"/>
      <c r="BW63" s="55"/>
      <c r="BX63" s="55"/>
      <c r="BY63" s="55"/>
      <c r="BZ63" s="55"/>
      <c r="CA63" s="55"/>
      <c r="CB63" s="55"/>
      <c r="CC63" s="55"/>
      <c r="CD63" s="55"/>
      <c r="CE63" s="55"/>
      <c r="CF63" s="55"/>
      <c r="CG63" s="55"/>
      <c r="CH63" s="55"/>
      <c r="CI63" s="55"/>
      <c r="CJ63" s="55"/>
      <c r="CK63" s="55"/>
      <c r="CL63" s="55"/>
      <c r="CM63" s="55"/>
      <c r="CN63" s="55"/>
      <c r="CO63" s="55"/>
      <c r="CP63" s="55"/>
      <c r="CQ63" s="55"/>
      <c r="CR63" s="55"/>
      <c r="CS63" s="55"/>
      <c r="CT63" s="55"/>
      <c r="CU63" s="55"/>
      <c r="CV63" s="55"/>
      <c r="CW63" s="55"/>
      <c r="CX63" s="55"/>
      <c r="CY63" s="55"/>
      <c r="CZ63" s="55"/>
      <c r="DA63" s="55"/>
      <c r="DB63" s="55"/>
      <c r="DC63" s="55"/>
      <c r="DD63" s="55"/>
      <c r="DE63" s="55"/>
      <c r="DF63" s="55"/>
      <c r="DG63" s="55"/>
      <c r="DH63" s="55"/>
      <c r="DI63" s="55"/>
      <c r="DJ63" s="55"/>
      <c r="DK63" s="55"/>
      <c r="DL63" s="55"/>
      <c r="DM63" s="55"/>
      <c r="DN63" s="55"/>
      <c r="DO63" s="55"/>
    </row>
    <row r="64" spans="1:119">
      <c r="A64" s="55"/>
      <c r="B64" s="65" t="s">
        <v>230</v>
      </c>
      <c r="C64" s="74" t="s">
        <v>234</v>
      </c>
      <c r="D64" s="66">
        <f>E64/100*25</f>
        <v>6.8000000000000007</v>
      </c>
      <c r="E64" s="76">
        <f>(DC41+DF41+DI41+DL41+DO41)/5</f>
        <v>27.2</v>
      </c>
      <c r="F64" s="56"/>
      <c r="G64" s="56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5"/>
      <c r="AL64" s="55"/>
      <c r="AM64" s="55"/>
      <c r="AN64" s="55"/>
      <c r="AO64" s="55"/>
      <c r="AP64" s="55"/>
      <c r="AQ64" s="55"/>
      <c r="AR64" s="55"/>
      <c r="AS64" s="55"/>
      <c r="AT64" s="55"/>
      <c r="AU64" s="55"/>
      <c r="AV64" s="55"/>
      <c r="AW64" s="55"/>
      <c r="AX64" s="55"/>
      <c r="AY64" s="55"/>
      <c r="AZ64" s="55"/>
      <c r="BA64" s="55"/>
      <c r="BB64" s="55"/>
      <c r="BC64" s="55"/>
      <c r="BD64" s="55"/>
      <c r="BE64" s="55"/>
      <c r="BF64" s="55"/>
      <c r="BG64" s="55"/>
      <c r="BH64" s="55"/>
      <c r="BI64" s="55"/>
      <c r="BJ64" s="55"/>
      <c r="BK64" s="55"/>
      <c r="BL64" s="55"/>
      <c r="BM64" s="55"/>
      <c r="BN64" s="55"/>
      <c r="BO64" s="55"/>
      <c r="BP64" s="55"/>
      <c r="BQ64" s="55"/>
      <c r="BR64" s="55"/>
      <c r="BS64" s="55"/>
      <c r="BT64" s="55"/>
      <c r="BU64" s="55"/>
      <c r="BV64" s="55"/>
      <c r="BW64" s="55"/>
      <c r="BX64" s="55"/>
      <c r="BY64" s="55"/>
      <c r="BZ64" s="55"/>
      <c r="CA64" s="55"/>
      <c r="CB64" s="55"/>
      <c r="CC64" s="55"/>
      <c r="CD64" s="55"/>
      <c r="CE64" s="55"/>
      <c r="CF64" s="55"/>
      <c r="CG64" s="55"/>
      <c r="CH64" s="55"/>
      <c r="CI64" s="55"/>
      <c r="CJ64" s="55"/>
      <c r="CK64" s="55"/>
      <c r="CL64" s="55"/>
      <c r="CM64" s="55"/>
      <c r="CN64" s="55"/>
      <c r="CO64" s="55"/>
      <c r="CP64" s="55"/>
      <c r="CQ64" s="55"/>
      <c r="CR64" s="55"/>
      <c r="CS64" s="55"/>
      <c r="CT64" s="55"/>
      <c r="CU64" s="55"/>
      <c r="CV64" s="55"/>
      <c r="CW64" s="55"/>
      <c r="CX64" s="55"/>
      <c r="CY64" s="55"/>
      <c r="CZ64" s="55"/>
      <c r="DA64" s="55"/>
      <c r="DB64" s="55"/>
      <c r="DC64" s="55"/>
      <c r="DD64" s="55"/>
      <c r="DE64" s="55"/>
      <c r="DF64" s="55"/>
      <c r="DG64" s="55"/>
      <c r="DH64" s="55"/>
      <c r="DI64" s="55"/>
      <c r="DJ64" s="55"/>
      <c r="DK64" s="55"/>
      <c r="DL64" s="55"/>
      <c r="DM64" s="55"/>
      <c r="DN64" s="55"/>
      <c r="DO64" s="55"/>
    </row>
    <row r="65" spans="1:119">
      <c r="A65" s="55"/>
      <c r="B65" s="65"/>
      <c r="C65" s="74"/>
      <c r="D65" s="78">
        <f>SUM(D62:D64)</f>
        <v>20</v>
      </c>
      <c r="E65" s="78">
        <f>SUM(E62:E64)</f>
        <v>80</v>
      </c>
      <c r="F65" s="56"/>
      <c r="G65" s="56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5"/>
      <c r="AL65" s="55"/>
      <c r="AM65" s="55"/>
      <c r="AN65" s="55"/>
      <c r="AO65" s="55"/>
      <c r="AP65" s="55"/>
      <c r="AQ65" s="55"/>
      <c r="AR65" s="55"/>
      <c r="AS65" s="55"/>
      <c r="AT65" s="55"/>
      <c r="AU65" s="55"/>
      <c r="AV65" s="55"/>
      <c r="AW65" s="55"/>
      <c r="AX65" s="55"/>
      <c r="AY65" s="55"/>
      <c r="AZ65" s="55"/>
      <c r="BA65" s="55"/>
      <c r="BB65" s="55"/>
      <c r="BC65" s="55"/>
      <c r="BD65" s="55"/>
      <c r="BE65" s="55"/>
      <c r="BF65" s="55"/>
      <c r="BG65" s="55"/>
      <c r="BH65" s="55"/>
      <c r="BI65" s="55"/>
      <c r="BJ65" s="55"/>
      <c r="BK65" s="55"/>
      <c r="BL65" s="55"/>
      <c r="BM65" s="55"/>
      <c r="BN65" s="55"/>
      <c r="BO65" s="55"/>
      <c r="BP65" s="55"/>
      <c r="BQ65" s="55"/>
      <c r="BR65" s="55"/>
      <c r="BS65" s="55"/>
      <c r="BT65" s="55"/>
      <c r="BU65" s="55"/>
      <c r="BV65" s="55"/>
      <c r="BW65" s="55"/>
      <c r="BX65" s="55"/>
      <c r="BY65" s="55"/>
      <c r="BZ65" s="55"/>
      <c r="CA65" s="55"/>
      <c r="CB65" s="55"/>
      <c r="CC65" s="55"/>
      <c r="CD65" s="55"/>
      <c r="CE65" s="55"/>
      <c r="CF65" s="55"/>
      <c r="CG65" s="55"/>
      <c r="CH65" s="55"/>
      <c r="CI65" s="55"/>
      <c r="CJ65" s="55"/>
      <c r="CK65" s="55"/>
      <c r="CL65" s="55"/>
      <c r="CM65" s="55"/>
      <c r="CN65" s="55"/>
      <c r="CO65" s="55"/>
      <c r="CP65" s="55"/>
      <c r="CQ65" s="55"/>
      <c r="CR65" s="55"/>
      <c r="CS65" s="55"/>
      <c r="CT65" s="55"/>
      <c r="CU65" s="55"/>
      <c r="CV65" s="55"/>
      <c r="CW65" s="55"/>
      <c r="CX65" s="55"/>
      <c r="CY65" s="55"/>
      <c r="CZ65" s="55"/>
      <c r="DA65" s="55"/>
      <c r="DB65" s="55"/>
      <c r="DC65" s="55"/>
      <c r="DD65" s="55"/>
      <c r="DE65" s="55"/>
      <c r="DF65" s="55"/>
      <c r="DG65" s="55"/>
      <c r="DH65" s="55"/>
      <c r="DI65" s="55"/>
      <c r="DJ65" s="55"/>
      <c r="DK65" s="55"/>
      <c r="DL65" s="55"/>
      <c r="DM65" s="55"/>
      <c r="DN65" s="55"/>
      <c r="DO65" s="55"/>
    </row>
    <row r="66" spans="1:119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5"/>
      <c r="AO66" s="55"/>
      <c r="AP66" s="55"/>
      <c r="AQ66" s="55"/>
      <c r="AR66" s="55"/>
      <c r="AS66" s="55"/>
      <c r="AT66" s="55"/>
      <c r="AU66" s="55"/>
      <c r="AV66" s="55"/>
      <c r="AW66" s="55"/>
      <c r="AX66" s="55"/>
      <c r="AY66" s="55"/>
      <c r="AZ66" s="55"/>
      <c r="BA66" s="55"/>
      <c r="BB66" s="55"/>
      <c r="BC66" s="55"/>
      <c r="BD66" s="55"/>
      <c r="BE66" s="55"/>
      <c r="BF66" s="55"/>
      <c r="BG66" s="55"/>
      <c r="BH66" s="55"/>
      <c r="BI66" s="55"/>
      <c r="BJ66" s="55"/>
      <c r="BK66" s="55"/>
      <c r="BL66" s="55"/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5"/>
      <c r="CA66" s="55"/>
      <c r="CB66" s="55"/>
      <c r="CC66" s="55"/>
      <c r="CD66" s="55"/>
      <c r="CE66" s="55"/>
      <c r="CF66" s="55"/>
      <c r="CG66" s="55"/>
      <c r="CH66" s="55"/>
      <c r="CI66" s="55"/>
      <c r="CJ66" s="55"/>
      <c r="CK66" s="55"/>
      <c r="CL66" s="55"/>
      <c r="CM66" s="55"/>
      <c r="CN66" s="55"/>
      <c r="CO66" s="55"/>
      <c r="CP66" s="55"/>
      <c r="CQ66" s="55"/>
      <c r="CR66" s="55"/>
      <c r="CS66" s="55"/>
      <c r="CT66" s="55"/>
      <c r="CU66" s="55"/>
      <c r="CV66" s="55"/>
      <c r="CW66" s="55"/>
      <c r="CX66" s="55"/>
      <c r="CY66" s="55"/>
      <c r="CZ66" s="55"/>
      <c r="DA66" s="55"/>
      <c r="DB66" s="55"/>
      <c r="DC66" s="55"/>
      <c r="DD66" s="55"/>
      <c r="DE66" s="55"/>
      <c r="DF66" s="55"/>
      <c r="DG66" s="55"/>
      <c r="DH66" s="55"/>
      <c r="DI66" s="55"/>
      <c r="DJ66" s="55"/>
      <c r="DK66" s="55"/>
      <c r="DL66" s="55"/>
      <c r="DM66" s="55"/>
      <c r="DN66" s="55"/>
      <c r="DO66" s="55"/>
    </row>
    <row r="67" spans="1:119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5"/>
      <c r="BA67" s="55"/>
      <c r="BB67" s="55"/>
      <c r="BC67" s="55"/>
      <c r="BD67" s="55"/>
      <c r="BE67" s="55"/>
      <c r="BF67" s="55"/>
      <c r="BG67" s="55"/>
      <c r="BH67" s="55"/>
      <c r="BI67" s="55"/>
      <c r="BJ67" s="55"/>
      <c r="BK67" s="55"/>
      <c r="BL67" s="55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5"/>
      <c r="CA67" s="55"/>
      <c r="CB67" s="55"/>
      <c r="CC67" s="55"/>
      <c r="CD67" s="55"/>
      <c r="CE67" s="55"/>
      <c r="CF67" s="55"/>
      <c r="CG67" s="55"/>
      <c r="CH67" s="55"/>
      <c r="CI67" s="55"/>
      <c r="CJ67" s="55"/>
      <c r="CK67" s="55"/>
      <c r="CL67" s="55"/>
      <c r="CM67" s="55"/>
      <c r="CN67" s="55"/>
      <c r="CO67" s="55"/>
      <c r="CP67" s="55"/>
      <c r="CQ67" s="55"/>
      <c r="CR67" s="55"/>
      <c r="CS67" s="55"/>
      <c r="CT67" s="55"/>
      <c r="CU67" s="55"/>
      <c r="CV67" s="55"/>
      <c r="CW67" s="55"/>
      <c r="CX67" s="55"/>
      <c r="CY67" s="55"/>
      <c r="CZ67" s="55"/>
      <c r="DA67" s="55"/>
      <c r="DB67" s="55"/>
      <c r="DC67" s="55"/>
      <c r="DD67" s="55"/>
      <c r="DE67" s="55"/>
      <c r="DF67" s="55"/>
      <c r="DG67" s="55"/>
      <c r="DH67" s="55"/>
      <c r="DI67" s="55"/>
      <c r="DJ67" s="55"/>
      <c r="DK67" s="55"/>
      <c r="DL67" s="55"/>
      <c r="DM67" s="55"/>
      <c r="DN67" s="55"/>
      <c r="DO67" s="55"/>
    </row>
    <row r="68" spans="1:119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5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5"/>
      <c r="BA68" s="55"/>
      <c r="BB68" s="55"/>
      <c r="BC68" s="55"/>
      <c r="BD68" s="55"/>
      <c r="BE68" s="55"/>
      <c r="BF68" s="55"/>
      <c r="BG68" s="55"/>
      <c r="BH68" s="55"/>
      <c r="BI68" s="55"/>
      <c r="BJ68" s="55"/>
      <c r="BK68" s="55"/>
      <c r="BL68" s="55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5"/>
      <c r="CA68" s="55"/>
      <c r="CB68" s="55"/>
      <c r="CC68" s="55"/>
      <c r="CD68" s="55"/>
      <c r="CE68" s="55"/>
      <c r="CF68" s="55"/>
      <c r="CG68" s="55"/>
      <c r="CH68" s="55"/>
      <c r="CI68" s="55"/>
      <c r="CJ68" s="55"/>
      <c r="CK68" s="55"/>
      <c r="CL68" s="55"/>
      <c r="CM68" s="55"/>
      <c r="CN68" s="55"/>
      <c r="CO68" s="55"/>
      <c r="CP68" s="55"/>
      <c r="CQ68" s="55"/>
      <c r="CR68" s="55"/>
      <c r="CS68" s="55"/>
      <c r="CT68" s="55"/>
      <c r="CU68" s="55"/>
      <c r="CV68" s="55"/>
      <c r="CW68" s="55"/>
      <c r="CX68" s="55"/>
      <c r="CY68" s="55"/>
      <c r="CZ68" s="55"/>
      <c r="DA68" s="55"/>
      <c r="DB68" s="55"/>
      <c r="DC68" s="55"/>
      <c r="DD68" s="55"/>
      <c r="DE68" s="55"/>
      <c r="DF68" s="55"/>
      <c r="DG68" s="55"/>
      <c r="DH68" s="55"/>
      <c r="DI68" s="55"/>
      <c r="DJ68" s="55"/>
      <c r="DK68" s="55"/>
      <c r="DL68" s="55"/>
      <c r="DM68" s="55"/>
      <c r="DN68" s="55"/>
      <c r="DO68" s="55"/>
    </row>
    <row r="69" spans="1:119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5"/>
      <c r="AU69" s="55"/>
      <c r="AV69" s="55"/>
      <c r="AW69" s="55"/>
      <c r="AX69" s="55"/>
      <c r="AY69" s="55"/>
      <c r="AZ69" s="55"/>
      <c r="BA69" s="55"/>
      <c r="BB69" s="55"/>
      <c r="BC69" s="55"/>
      <c r="BD69" s="55"/>
      <c r="BE69" s="55"/>
      <c r="BF69" s="55"/>
      <c r="BG69" s="55"/>
      <c r="BH69" s="55"/>
      <c r="BI69" s="55"/>
      <c r="BJ69" s="55"/>
      <c r="BK69" s="55"/>
      <c r="BL69" s="55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5"/>
      <c r="CA69" s="55"/>
      <c r="CB69" s="55"/>
      <c r="CC69" s="55"/>
      <c r="CD69" s="55"/>
      <c r="CE69" s="55"/>
      <c r="CF69" s="55"/>
      <c r="CG69" s="55"/>
      <c r="CH69" s="55"/>
      <c r="CI69" s="55"/>
      <c r="CJ69" s="55"/>
      <c r="CK69" s="55"/>
      <c r="CL69" s="55"/>
      <c r="CM69" s="55"/>
      <c r="CN69" s="55"/>
      <c r="CO69" s="55"/>
      <c r="CP69" s="55"/>
      <c r="CQ69" s="55"/>
      <c r="CR69" s="55"/>
      <c r="CS69" s="55"/>
      <c r="CT69" s="55"/>
      <c r="CU69" s="55"/>
      <c r="CV69" s="55"/>
      <c r="CW69" s="55"/>
      <c r="CX69" s="55"/>
      <c r="CY69" s="55"/>
      <c r="CZ69" s="55"/>
      <c r="DA69" s="55"/>
      <c r="DB69" s="55"/>
      <c r="DC69" s="55"/>
      <c r="DD69" s="55"/>
      <c r="DE69" s="55"/>
      <c r="DF69" s="55"/>
      <c r="DG69" s="55"/>
      <c r="DH69" s="55"/>
      <c r="DI69" s="55"/>
      <c r="DJ69" s="55"/>
      <c r="DK69" s="55"/>
      <c r="DL69" s="55"/>
      <c r="DM69" s="55"/>
      <c r="DN69" s="55"/>
      <c r="DO69" s="55"/>
    </row>
    <row r="70" spans="1:119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  <c r="AN70" s="55"/>
      <c r="AO70" s="55"/>
      <c r="AP70" s="55"/>
      <c r="AQ70" s="55"/>
      <c r="AR70" s="55"/>
      <c r="AS70" s="55"/>
      <c r="AT70" s="55"/>
      <c r="AU70" s="55"/>
      <c r="AV70" s="55"/>
      <c r="AW70" s="55"/>
      <c r="AX70" s="55"/>
      <c r="AY70" s="55"/>
      <c r="AZ70" s="55"/>
      <c r="BA70" s="55"/>
      <c r="BB70" s="55"/>
      <c r="BC70" s="55"/>
      <c r="BD70" s="55"/>
      <c r="BE70" s="55"/>
      <c r="BF70" s="55"/>
      <c r="BG70" s="55"/>
      <c r="BH70" s="55"/>
      <c r="BI70" s="55"/>
      <c r="BJ70" s="55"/>
      <c r="BK70" s="55"/>
      <c r="BL70" s="55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5"/>
      <c r="CA70" s="55"/>
      <c r="CB70" s="55"/>
      <c r="CC70" s="55"/>
      <c r="CD70" s="55"/>
      <c r="CE70" s="55"/>
      <c r="CF70" s="55"/>
      <c r="CG70" s="55"/>
      <c r="CH70" s="55"/>
      <c r="CI70" s="55"/>
      <c r="CJ70" s="55"/>
      <c r="CK70" s="55"/>
      <c r="CL70" s="55"/>
      <c r="CM70" s="55"/>
      <c r="CN70" s="55"/>
      <c r="CO70" s="55"/>
      <c r="CP70" s="55"/>
      <c r="CQ70" s="55"/>
      <c r="CR70" s="55"/>
      <c r="CS70" s="55"/>
      <c r="CT70" s="55"/>
      <c r="CU70" s="55"/>
      <c r="CV70" s="55"/>
      <c r="CW70" s="55"/>
      <c r="CX70" s="55"/>
      <c r="CY70" s="55"/>
      <c r="CZ70" s="55"/>
      <c r="DA70" s="55"/>
      <c r="DB70" s="55"/>
      <c r="DC70" s="55"/>
      <c r="DD70" s="55"/>
      <c r="DE70" s="55"/>
      <c r="DF70" s="55"/>
      <c r="DG70" s="55"/>
      <c r="DH70" s="55"/>
      <c r="DI70" s="55"/>
      <c r="DJ70" s="55"/>
      <c r="DK70" s="55"/>
      <c r="DL70" s="55"/>
      <c r="DM70" s="55"/>
      <c r="DN70" s="55"/>
      <c r="DO70" s="55"/>
    </row>
    <row r="71" spans="1:119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5"/>
      <c r="AM71" s="55"/>
      <c r="AN71" s="55"/>
      <c r="AO71" s="55"/>
      <c r="AP71" s="55"/>
      <c r="AQ71" s="55"/>
      <c r="AR71" s="55"/>
      <c r="AS71" s="55"/>
      <c r="AT71" s="55"/>
      <c r="AU71" s="55"/>
      <c r="AV71" s="55"/>
      <c r="AW71" s="55"/>
      <c r="AX71" s="55"/>
      <c r="AY71" s="55"/>
      <c r="AZ71" s="55"/>
      <c r="BA71" s="55"/>
      <c r="BB71" s="55"/>
      <c r="BC71" s="55"/>
      <c r="BD71" s="55"/>
      <c r="BE71" s="55"/>
      <c r="BF71" s="55"/>
      <c r="BG71" s="55"/>
      <c r="BH71" s="55"/>
      <c r="BI71" s="55"/>
      <c r="BJ71" s="55"/>
      <c r="BK71" s="55"/>
      <c r="BL71" s="55"/>
      <c r="BM71" s="55"/>
      <c r="BN71" s="55"/>
      <c r="BO71" s="55"/>
      <c r="BP71" s="55"/>
      <c r="BQ71" s="55"/>
      <c r="BR71" s="55"/>
      <c r="BS71" s="55"/>
      <c r="BT71" s="55"/>
      <c r="BU71" s="55"/>
      <c r="BV71" s="55"/>
      <c r="BW71" s="55"/>
      <c r="BX71" s="55"/>
      <c r="BY71" s="55"/>
      <c r="BZ71" s="55"/>
      <c r="CA71" s="55"/>
      <c r="CB71" s="55"/>
      <c r="CC71" s="55"/>
      <c r="CD71" s="55"/>
      <c r="CE71" s="55"/>
      <c r="CF71" s="55"/>
      <c r="CG71" s="55"/>
      <c r="CH71" s="55"/>
      <c r="CI71" s="55"/>
      <c r="CJ71" s="55"/>
      <c r="CK71" s="55"/>
      <c r="CL71" s="55"/>
      <c r="CM71" s="55"/>
      <c r="CN71" s="55"/>
      <c r="CO71" s="55"/>
      <c r="CP71" s="55"/>
      <c r="CQ71" s="55"/>
      <c r="CR71" s="55"/>
      <c r="CS71" s="55"/>
      <c r="CT71" s="55"/>
      <c r="CU71" s="55"/>
      <c r="CV71" s="55"/>
      <c r="CW71" s="55"/>
      <c r="CX71" s="55"/>
      <c r="CY71" s="55"/>
      <c r="CZ71" s="55"/>
      <c r="DA71" s="55"/>
      <c r="DB71" s="55"/>
      <c r="DC71" s="55"/>
      <c r="DD71" s="55"/>
      <c r="DE71" s="55"/>
      <c r="DF71" s="55"/>
      <c r="DG71" s="55"/>
      <c r="DH71" s="55"/>
      <c r="DI71" s="55"/>
      <c r="DJ71" s="55"/>
      <c r="DK71" s="55"/>
      <c r="DL71" s="55"/>
      <c r="DM71" s="55"/>
      <c r="DN71" s="55"/>
      <c r="DO71" s="55"/>
    </row>
    <row r="72" spans="1:119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5"/>
      <c r="AL72" s="55"/>
      <c r="AM72" s="55"/>
      <c r="AN72" s="55"/>
      <c r="AO72" s="55"/>
      <c r="AP72" s="55"/>
      <c r="AQ72" s="55"/>
      <c r="AR72" s="55"/>
      <c r="AS72" s="55"/>
      <c r="AT72" s="55"/>
      <c r="AU72" s="55"/>
      <c r="AV72" s="55"/>
      <c r="AW72" s="55"/>
      <c r="AX72" s="55"/>
      <c r="AY72" s="55"/>
      <c r="AZ72" s="55"/>
      <c r="BA72" s="55"/>
      <c r="BB72" s="55"/>
      <c r="BC72" s="55"/>
      <c r="BD72" s="55"/>
      <c r="BE72" s="55"/>
      <c r="BF72" s="55"/>
      <c r="BG72" s="55"/>
      <c r="BH72" s="55"/>
      <c r="BI72" s="55"/>
      <c r="BJ72" s="55"/>
      <c r="BK72" s="55"/>
      <c r="BL72" s="55"/>
      <c r="BM72" s="55"/>
      <c r="BN72" s="55"/>
      <c r="BO72" s="55"/>
      <c r="BP72" s="55"/>
      <c r="BQ72" s="55"/>
      <c r="BR72" s="55"/>
      <c r="BS72" s="55"/>
      <c r="BT72" s="55"/>
      <c r="BU72" s="55"/>
      <c r="BV72" s="55"/>
      <c r="BW72" s="55"/>
      <c r="BX72" s="55"/>
      <c r="BY72" s="55"/>
      <c r="BZ72" s="55"/>
      <c r="CA72" s="55"/>
      <c r="CB72" s="55"/>
      <c r="CC72" s="55"/>
      <c r="CD72" s="55"/>
      <c r="CE72" s="55"/>
      <c r="CF72" s="55"/>
      <c r="CG72" s="55"/>
      <c r="CH72" s="55"/>
      <c r="CI72" s="55"/>
      <c r="CJ72" s="55"/>
      <c r="CK72" s="55"/>
      <c r="CL72" s="55"/>
      <c r="CM72" s="55"/>
      <c r="CN72" s="55"/>
      <c r="CO72" s="55"/>
      <c r="CP72" s="55"/>
      <c r="CQ72" s="55"/>
      <c r="CR72" s="55"/>
      <c r="CS72" s="55"/>
      <c r="CT72" s="55"/>
      <c r="CU72" s="55"/>
      <c r="CV72" s="55"/>
      <c r="CW72" s="55"/>
      <c r="CX72" s="55"/>
      <c r="CY72" s="55"/>
      <c r="CZ72" s="55"/>
      <c r="DA72" s="55"/>
      <c r="DB72" s="55"/>
      <c r="DC72" s="55"/>
      <c r="DD72" s="55"/>
      <c r="DE72" s="55"/>
      <c r="DF72" s="55"/>
      <c r="DG72" s="55"/>
      <c r="DH72" s="55"/>
      <c r="DI72" s="55"/>
      <c r="DJ72" s="55"/>
      <c r="DK72" s="55"/>
      <c r="DL72" s="55"/>
      <c r="DM72" s="55"/>
      <c r="DN72" s="55"/>
      <c r="DO72" s="55"/>
    </row>
    <row r="73" spans="1:119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55"/>
      <c r="AK73" s="55"/>
      <c r="AL73" s="55"/>
      <c r="AM73" s="55"/>
      <c r="AN73" s="55"/>
      <c r="AO73" s="55"/>
      <c r="AP73" s="55"/>
      <c r="AQ73" s="55"/>
      <c r="AR73" s="55"/>
      <c r="AS73" s="55"/>
      <c r="AT73" s="55"/>
      <c r="AU73" s="55"/>
      <c r="AV73" s="55"/>
      <c r="AW73" s="55"/>
      <c r="AX73" s="55"/>
      <c r="AY73" s="55"/>
      <c r="AZ73" s="55"/>
      <c r="BA73" s="55"/>
      <c r="BB73" s="55"/>
      <c r="BC73" s="55"/>
      <c r="BD73" s="55"/>
      <c r="BE73" s="55"/>
      <c r="BF73" s="55"/>
      <c r="BG73" s="55"/>
      <c r="BH73" s="55"/>
      <c r="BI73" s="55"/>
      <c r="BJ73" s="55"/>
      <c r="BK73" s="55"/>
      <c r="BL73" s="55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5"/>
      <c r="CA73" s="55"/>
      <c r="CB73" s="55"/>
      <c r="CC73" s="55"/>
      <c r="CD73" s="55"/>
      <c r="CE73" s="55"/>
      <c r="CF73" s="55"/>
      <c r="CG73" s="55"/>
      <c r="CH73" s="55"/>
      <c r="CI73" s="55"/>
      <c r="CJ73" s="55"/>
      <c r="CK73" s="55"/>
      <c r="CL73" s="55"/>
      <c r="CM73" s="55"/>
      <c r="CN73" s="55"/>
      <c r="CO73" s="55"/>
      <c r="CP73" s="55"/>
      <c r="CQ73" s="55"/>
      <c r="CR73" s="55"/>
      <c r="CS73" s="55"/>
      <c r="CT73" s="55"/>
      <c r="CU73" s="55"/>
      <c r="CV73" s="55"/>
      <c r="CW73" s="55"/>
      <c r="CX73" s="55"/>
      <c r="CY73" s="55"/>
      <c r="CZ73" s="55"/>
      <c r="DA73" s="55"/>
      <c r="DB73" s="55"/>
      <c r="DC73" s="55"/>
      <c r="DD73" s="55"/>
      <c r="DE73" s="55"/>
      <c r="DF73" s="55"/>
      <c r="DG73" s="55"/>
      <c r="DH73" s="55"/>
      <c r="DI73" s="55"/>
      <c r="DJ73" s="55"/>
      <c r="DK73" s="55"/>
      <c r="DL73" s="55"/>
      <c r="DM73" s="55"/>
      <c r="DN73" s="55"/>
      <c r="DO73" s="55"/>
    </row>
    <row r="74" spans="1:119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5"/>
      <c r="AJ74" s="55"/>
      <c r="AK74" s="55"/>
      <c r="AL74" s="55"/>
      <c r="AM74" s="55"/>
      <c r="AN74" s="55"/>
      <c r="AO74" s="55"/>
      <c r="AP74" s="55"/>
      <c r="AQ74" s="55"/>
      <c r="AR74" s="55"/>
      <c r="AS74" s="55"/>
      <c r="AT74" s="55"/>
      <c r="AU74" s="55"/>
      <c r="AV74" s="55"/>
      <c r="AW74" s="55"/>
      <c r="AX74" s="55"/>
      <c r="AY74" s="55"/>
      <c r="AZ74" s="55"/>
      <c r="BA74" s="55"/>
      <c r="BB74" s="55"/>
      <c r="BC74" s="55"/>
      <c r="BD74" s="55"/>
      <c r="BE74" s="55"/>
      <c r="BF74" s="55"/>
      <c r="BG74" s="55"/>
      <c r="BH74" s="55"/>
      <c r="BI74" s="55"/>
      <c r="BJ74" s="55"/>
      <c r="BK74" s="55"/>
      <c r="BL74" s="55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5"/>
      <c r="CA74" s="55"/>
      <c r="CB74" s="55"/>
      <c r="CC74" s="55"/>
      <c r="CD74" s="55"/>
      <c r="CE74" s="55"/>
      <c r="CF74" s="55"/>
      <c r="CG74" s="55"/>
      <c r="CH74" s="55"/>
      <c r="CI74" s="55"/>
      <c r="CJ74" s="55"/>
      <c r="CK74" s="55"/>
      <c r="CL74" s="55"/>
      <c r="CM74" s="55"/>
      <c r="CN74" s="55"/>
      <c r="CO74" s="55"/>
      <c r="CP74" s="55"/>
      <c r="CQ74" s="55"/>
      <c r="CR74" s="55"/>
      <c r="CS74" s="55"/>
      <c r="CT74" s="55"/>
      <c r="CU74" s="55"/>
      <c r="CV74" s="55"/>
      <c r="CW74" s="55"/>
      <c r="CX74" s="55"/>
      <c r="CY74" s="55"/>
      <c r="CZ74" s="55"/>
      <c r="DA74" s="55"/>
      <c r="DB74" s="55"/>
      <c r="DC74" s="55"/>
      <c r="DD74" s="55"/>
      <c r="DE74" s="55"/>
      <c r="DF74" s="55"/>
      <c r="DG74" s="55"/>
      <c r="DH74" s="55"/>
      <c r="DI74" s="55"/>
      <c r="DJ74" s="55"/>
      <c r="DK74" s="55"/>
      <c r="DL74" s="55"/>
      <c r="DM74" s="55"/>
      <c r="DN74" s="55"/>
      <c r="DO74" s="55"/>
    </row>
    <row r="75" spans="1:119">
      <c r="A75" s="55"/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  <c r="AN75" s="55"/>
      <c r="AO75" s="55"/>
      <c r="AP75" s="55"/>
      <c r="AQ75" s="55"/>
      <c r="AR75" s="55"/>
      <c r="AS75" s="55"/>
      <c r="AT75" s="55"/>
      <c r="AU75" s="55"/>
      <c r="AV75" s="55"/>
      <c r="AW75" s="55"/>
      <c r="AX75" s="55"/>
      <c r="AY75" s="55"/>
      <c r="AZ75" s="55"/>
      <c r="BA75" s="55"/>
      <c r="BB75" s="55"/>
      <c r="BC75" s="55"/>
      <c r="BD75" s="55"/>
      <c r="BE75" s="55"/>
      <c r="BF75" s="55"/>
      <c r="BG75" s="55"/>
      <c r="BH75" s="55"/>
      <c r="BI75" s="55"/>
      <c r="BJ75" s="55"/>
      <c r="BK75" s="55"/>
      <c r="BL75" s="55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5"/>
      <c r="CA75" s="55"/>
      <c r="CB75" s="55"/>
      <c r="CC75" s="55"/>
      <c r="CD75" s="55"/>
      <c r="CE75" s="55"/>
      <c r="CF75" s="55"/>
      <c r="CG75" s="55"/>
      <c r="CH75" s="55"/>
      <c r="CI75" s="55"/>
      <c r="CJ75" s="55"/>
      <c r="CK75" s="55"/>
      <c r="CL75" s="55"/>
      <c r="CM75" s="55"/>
      <c r="CN75" s="55"/>
      <c r="CO75" s="55"/>
      <c r="CP75" s="55"/>
      <c r="CQ75" s="55"/>
      <c r="CR75" s="55"/>
      <c r="CS75" s="55"/>
      <c r="CT75" s="55"/>
      <c r="CU75" s="55"/>
      <c r="CV75" s="55"/>
      <c r="CW75" s="55"/>
      <c r="CX75" s="55"/>
      <c r="CY75" s="55"/>
      <c r="CZ75" s="55"/>
      <c r="DA75" s="55"/>
      <c r="DB75" s="55"/>
      <c r="DC75" s="55"/>
      <c r="DD75" s="55"/>
      <c r="DE75" s="55"/>
      <c r="DF75" s="55"/>
      <c r="DG75" s="55"/>
      <c r="DH75" s="55"/>
      <c r="DI75" s="55"/>
      <c r="DJ75" s="55"/>
      <c r="DK75" s="55"/>
      <c r="DL75" s="55"/>
      <c r="DM75" s="55"/>
      <c r="DN75" s="55"/>
      <c r="DO75" s="55"/>
    </row>
    <row r="76" spans="1:119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55"/>
      <c r="AJ76" s="55"/>
      <c r="AK76" s="55"/>
      <c r="AL76" s="55"/>
      <c r="AM76" s="55"/>
      <c r="AN76" s="55"/>
      <c r="AO76" s="55"/>
      <c r="AP76" s="55"/>
      <c r="AQ76" s="55"/>
      <c r="AR76" s="55"/>
      <c r="AS76" s="55"/>
      <c r="AT76" s="55"/>
      <c r="AU76" s="55"/>
      <c r="AV76" s="55"/>
      <c r="AW76" s="55"/>
      <c r="AX76" s="55"/>
      <c r="AY76" s="55"/>
      <c r="AZ76" s="55"/>
      <c r="BA76" s="55"/>
      <c r="BB76" s="55"/>
      <c r="BC76" s="55"/>
      <c r="BD76" s="55"/>
      <c r="BE76" s="55"/>
      <c r="BF76" s="55"/>
      <c r="BG76" s="55"/>
      <c r="BH76" s="55"/>
      <c r="BI76" s="55"/>
      <c r="BJ76" s="55"/>
      <c r="BK76" s="55"/>
      <c r="BL76" s="55"/>
      <c r="BM76" s="55"/>
      <c r="BN76" s="55"/>
      <c r="BO76" s="55"/>
      <c r="BP76" s="55"/>
      <c r="BQ76" s="55"/>
      <c r="BR76" s="55"/>
      <c r="BS76" s="55"/>
      <c r="BT76" s="55"/>
      <c r="BU76" s="55"/>
      <c r="BV76" s="55"/>
      <c r="BW76" s="55"/>
      <c r="BX76" s="55"/>
      <c r="BY76" s="55"/>
      <c r="BZ76" s="55"/>
      <c r="CA76" s="55"/>
      <c r="CB76" s="55"/>
      <c r="CC76" s="55"/>
      <c r="CD76" s="55"/>
      <c r="CE76" s="55"/>
      <c r="CF76" s="55"/>
      <c r="CG76" s="55"/>
      <c r="CH76" s="55"/>
      <c r="CI76" s="55"/>
      <c r="CJ76" s="55"/>
      <c r="CK76" s="55"/>
      <c r="CL76" s="55"/>
      <c r="CM76" s="55"/>
      <c r="CN76" s="55"/>
      <c r="CO76" s="55"/>
      <c r="CP76" s="55"/>
      <c r="CQ76" s="55"/>
      <c r="CR76" s="55"/>
      <c r="CS76" s="55"/>
      <c r="CT76" s="55"/>
      <c r="CU76" s="55"/>
      <c r="CV76" s="55"/>
      <c r="CW76" s="55"/>
      <c r="CX76" s="55"/>
      <c r="CY76" s="55"/>
      <c r="CZ76" s="55"/>
      <c r="DA76" s="55"/>
      <c r="DB76" s="55"/>
      <c r="DC76" s="55"/>
      <c r="DD76" s="55"/>
      <c r="DE76" s="55"/>
      <c r="DF76" s="55"/>
      <c r="DG76" s="55"/>
      <c r="DH76" s="55"/>
      <c r="DI76" s="55"/>
      <c r="DJ76" s="55"/>
      <c r="DK76" s="55"/>
      <c r="DL76" s="55"/>
      <c r="DM76" s="55"/>
      <c r="DN76" s="55"/>
      <c r="DO76" s="55"/>
    </row>
    <row r="77" spans="1:119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55"/>
      <c r="AS77" s="55"/>
      <c r="AT77" s="55"/>
      <c r="AU77" s="55"/>
      <c r="AV77" s="55"/>
      <c r="AW77" s="55"/>
      <c r="AX77" s="55"/>
      <c r="AY77" s="55"/>
      <c r="AZ77" s="55"/>
      <c r="BA77" s="55"/>
      <c r="BB77" s="55"/>
      <c r="BC77" s="55"/>
      <c r="BD77" s="55"/>
      <c r="BE77" s="55"/>
      <c r="BF77" s="55"/>
      <c r="BG77" s="55"/>
      <c r="BH77" s="55"/>
      <c r="BI77" s="55"/>
      <c r="BJ77" s="55"/>
      <c r="BK77" s="55"/>
      <c r="BL77" s="55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5"/>
      <c r="CA77" s="55"/>
      <c r="CB77" s="55"/>
      <c r="CC77" s="55"/>
      <c r="CD77" s="55"/>
      <c r="CE77" s="55"/>
      <c r="CF77" s="55"/>
      <c r="CG77" s="55"/>
      <c r="CH77" s="55"/>
      <c r="CI77" s="55"/>
      <c r="CJ77" s="55"/>
      <c r="CK77" s="55"/>
      <c r="CL77" s="55"/>
      <c r="CM77" s="55"/>
      <c r="CN77" s="55"/>
      <c r="CO77" s="55"/>
      <c r="CP77" s="55"/>
      <c r="CQ77" s="55"/>
      <c r="CR77" s="55"/>
      <c r="CS77" s="55"/>
      <c r="CT77" s="55"/>
      <c r="CU77" s="55"/>
      <c r="CV77" s="55"/>
      <c r="CW77" s="55"/>
      <c r="CX77" s="55"/>
      <c r="CY77" s="55"/>
      <c r="CZ77" s="55"/>
      <c r="DA77" s="55"/>
      <c r="DB77" s="55"/>
      <c r="DC77" s="55"/>
      <c r="DD77" s="55"/>
      <c r="DE77" s="55"/>
      <c r="DF77" s="55"/>
      <c r="DG77" s="55"/>
      <c r="DH77" s="55"/>
      <c r="DI77" s="55"/>
      <c r="DJ77" s="55"/>
      <c r="DK77" s="55"/>
      <c r="DL77" s="55"/>
      <c r="DM77" s="55"/>
      <c r="DN77" s="55"/>
      <c r="DO77" s="55"/>
    </row>
    <row r="78" spans="1:119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  <c r="AH78" s="55"/>
      <c r="AI78" s="55"/>
      <c r="AJ78" s="55"/>
      <c r="AK78" s="55"/>
      <c r="AL78" s="55"/>
      <c r="AM78" s="55"/>
      <c r="AN78" s="55"/>
      <c r="AO78" s="55"/>
      <c r="AP78" s="55"/>
      <c r="AQ78" s="55"/>
      <c r="AR78" s="55"/>
      <c r="AS78" s="55"/>
      <c r="AT78" s="55"/>
      <c r="AU78" s="55"/>
      <c r="AV78" s="55"/>
      <c r="AW78" s="55"/>
      <c r="AX78" s="55"/>
      <c r="AY78" s="55"/>
      <c r="AZ78" s="55"/>
      <c r="BA78" s="55"/>
      <c r="BB78" s="55"/>
      <c r="BC78" s="55"/>
      <c r="BD78" s="55"/>
      <c r="BE78" s="55"/>
      <c r="BF78" s="55"/>
      <c r="BG78" s="55"/>
      <c r="BH78" s="55"/>
      <c r="BI78" s="55"/>
      <c r="BJ78" s="55"/>
      <c r="BK78" s="55"/>
      <c r="BL78" s="55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5"/>
      <c r="CA78" s="55"/>
      <c r="CB78" s="55"/>
      <c r="CC78" s="55"/>
      <c r="CD78" s="55"/>
      <c r="CE78" s="55"/>
      <c r="CF78" s="55"/>
      <c r="CG78" s="55"/>
      <c r="CH78" s="55"/>
      <c r="CI78" s="55"/>
      <c r="CJ78" s="55"/>
      <c r="CK78" s="55"/>
      <c r="CL78" s="55"/>
      <c r="CM78" s="55"/>
      <c r="CN78" s="55"/>
      <c r="CO78" s="55"/>
      <c r="CP78" s="55"/>
      <c r="CQ78" s="55"/>
      <c r="CR78" s="55"/>
      <c r="CS78" s="55"/>
      <c r="CT78" s="55"/>
      <c r="CU78" s="55"/>
      <c r="CV78" s="55"/>
      <c r="CW78" s="55"/>
      <c r="CX78" s="55"/>
      <c r="CY78" s="55"/>
      <c r="CZ78" s="55"/>
      <c r="DA78" s="55"/>
      <c r="DB78" s="55"/>
      <c r="DC78" s="55"/>
      <c r="DD78" s="55"/>
      <c r="DE78" s="55"/>
      <c r="DF78" s="55"/>
      <c r="DG78" s="55"/>
      <c r="DH78" s="55"/>
      <c r="DI78" s="55"/>
      <c r="DJ78" s="55"/>
      <c r="DK78" s="55"/>
      <c r="DL78" s="55"/>
      <c r="DM78" s="55"/>
      <c r="DN78" s="55"/>
      <c r="DO78" s="55"/>
    </row>
    <row r="79" spans="1:119">
      <c r="A79" s="55"/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55"/>
      <c r="AL79" s="55"/>
      <c r="AM79" s="55"/>
      <c r="AN79" s="55"/>
      <c r="AO79" s="55"/>
      <c r="AP79" s="55"/>
      <c r="AQ79" s="55"/>
      <c r="AR79" s="55"/>
      <c r="AS79" s="55"/>
      <c r="AT79" s="55"/>
      <c r="AU79" s="55"/>
      <c r="AV79" s="55"/>
      <c r="AW79" s="55"/>
      <c r="AX79" s="55"/>
      <c r="AY79" s="55"/>
      <c r="AZ79" s="55"/>
      <c r="BA79" s="55"/>
      <c r="BB79" s="55"/>
      <c r="BC79" s="55"/>
      <c r="BD79" s="55"/>
      <c r="BE79" s="55"/>
      <c r="BF79" s="55"/>
      <c r="BG79" s="55"/>
      <c r="BH79" s="55"/>
      <c r="BI79" s="55"/>
      <c r="BJ79" s="55"/>
      <c r="BK79" s="55"/>
      <c r="BL79" s="55"/>
      <c r="BM79" s="55"/>
      <c r="BN79" s="55"/>
      <c r="BO79" s="55"/>
      <c r="BP79" s="55"/>
      <c r="BQ79" s="55"/>
      <c r="BR79" s="55"/>
      <c r="BS79" s="55"/>
      <c r="BT79" s="55"/>
      <c r="BU79" s="55"/>
      <c r="BV79" s="55"/>
      <c r="BW79" s="55"/>
      <c r="BX79" s="55"/>
      <c r="BY79" s="55"/>
      <c r="BZ79" s="55"/>
      <c r="CA79" s="55"/>
      <c r="CB79" s="55"/>
      <c r="CC79" s="55"/>
      <c r="CD79" s="55"/>
      <c r="CE79" s="55"/>
      <c r="CF79" s="55"/>
      <c r="CG79" s="55"/>
      <c r="CH79" s="55"/>
      <c r="CI79" s="55"/>
      <c r="CJ79" s="55"/>
      <c r="CK79" s="55"/>
      <c r="CL79" s="55"/>
      <c r="CM79" s="55"/>
      <c r="CN79" s="55"/>
      <c r="CO79" s="55"/>
      <c r="CP79" s="55"/>
      <c r="CQ79" s="55"/>
      <c r="CR79" s="55"/>
      <c r="CS79" s="55"/>
      <c r="CT79" s="55"/>
      <c r="CU79" s="55"/>
      <c r="CV79" s="55"/>
      <c r="CW79" s="55"/>
      <c r="CX79" s="55"/>
      <c r="CY79" s="55"/>
      <c r="CZ79" s="55"/>
      <c r="DA79" s="55"/>
      <c r="DB79" s="55"/>
      <c r="DC79" s="55"/>
      <c r="DD79" s="55"/>
      <c r="DE79" s="55"/>
      <c r="DF79" s="55"/>
      <c r="DG79" s="55"/>
      <c r="DH79" s="55"/>
      <c r="DI79" s="55"/>
      <c r="DJ79" s="55"/>
      <c r="DK79" s="55"/>
      <c r="DL79" s="55"/>
      <c r="DM79" s="55"/>
      <c r="DN79" s="55"/>
      <c r="DO79" s="55"/>
    </row>
    <row r="80" spans="1:119">
      <c r="A80" s="55"/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N80" s="55"/>
      <c r="AO80" s="55"/>
      <c r="AP80" s="55"/>
      <c r="AQ80" s="55"/>
      <c r="AR80" s="55"/>
      <c r="AS80" s="55"/>
      <c r="AT80" s="55"/>
      <c r="AU80" s="55"/>
      <c r="AV80" s="55"/>
      <c r="AW80" s="55"/>
      <c r="AX80" s="55"/>
      <c r="AY80" s="55"/>
      <c r="AZ80" s="55"/>
      <c r="BA80" s="55"/>
      <c r="BB80" s="55"/>
      <c r="BC80" s="55"/>
      <c r="BD80" s="55"/>
      <c r="BE80" s="55"/>
      <c r="BF80" s="55"/>
      <c r="BG80" s="55"/>
      <c r="BH80" s="55"/>
      <c r="BI80" s="55"/>
      <c r="BJ80" s="55"/>
      <c r="BK80" s="55"/>
      <c r="BL80" s="55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5"/>
      <c r="CA80" s="55"/>
      <c r="CB80" s="55"/>
      <c r="CC80" s="55"/>
      <c r="CD80" s="55"/>
      <c r="CE80" s="55"/>
      <c r="CF80" s="55"/>
      <c r="CG80" s="55"/>
      <c r="CH80" s="55"/>
      <c r="CI80" s="55"/>
      <c r="CJ80" s="55"/>
      <c r="CK80" s="55"/>
      <c r="CL80" s="55"/>
      <c r="CM80" s="55"/>
      <c r="CN80" s="55"/>
      <c r="CO80" s="55"/>
      <c r="CP80" s="55"/>
      <c r="CQ80" s="55"/>
      <c r="CR80" s="55"/>
      <c r="CS80" s="55"/>
      <c r="CT80" s="55"/>
      <c r="CU80" s="55"/>
      <c r="CV80" s="55"/>
      <c r="CW80" s="55"/>
      <c r="CX80" s="55"/>
      <c r="CY80" s="55"/>
      <c r="CZ80" s="55"/>
      <c r="DA80" s="55"/>
      <c r="DB80" s="55"/>
      <c r="DC80" s="55"/>
      <c r="DD80" s="55"/>
      <c r="DE80" s="55"/>
      <c r="DF80" s="55"/>
      <c r="DG80" s="55"/>
      <c r="DH80" s="55"/>
      <c r="DI80" s="55"/>
      <c r="DJ80" s="55"/>
      <c r="DK80" s="55"/>
      <c r="DL80" s="55"/>
      <c r="DM80" s="55"/>
      <c r="DN80" s="55"/>
      <c r="DO80" s="55"/>
    </row>
    <row r="81" spans="1:119">
      <c r="A81" s="55"/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55"/>
      <c r="AS81" s="55"/>
      <c r="AT81" s="55"/>
      <c r="AU81" s="55"/>
      <c r="AV81" s="55"/>
      <c r="AW81" s="55"/>
      <c r="AX81" s="55"/>
      <c r="AY81" s="55"/>
      <c r="AZ81" s="55"/>
      <c r="BA81" s="55"/>
      <c r="BB81" s="55"/>
      <c r="BC81" s="55"/>
      <c r="BD81" s="55"/>
      <c r="BE81" s="55"/>
      <c r="BF81" s="55"/>
      <c r="BG81" s="55"/>
      <c r="BH81" s="55"/>
      <c r="BI81" s="55"/>
      <c r="BJ81" s="55"/>
      <c r="BK81" s="55"/>
      <c r="BL81" s="55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5"/>
      <c r="CA81" s="55"/>
      <c r="CB81" s="55"/>
      <c r="CC81" s="55"/>
      <c r="CD81" s="55"/>
      <c r="CE81" s="55"/>
      <c r="CF81" s="55"/>
      <c r="CG81" s="55"/>
      <c r="CH81" s="55"/>
      <c r="CI81" s="55"/>
      <c r="CJ81" s="55"/>
      <c r="CK81" s="55"/>
      <c r="CL81" s="55"/>
      <c r="CM81" s="55"/>
      <c r="CN81" s="55"/>
      <c r="CO81" s="55"/>
      <c r="CP81" s="55"/>
      <c r="CQ81" s="55"/>
      <c r="CR81" s="55"/>
      <c r="CS81" s="55"/>
      <c r="CT81" s="55"/>
      <c r="CU81" s="55"/>
      <c r="CV81" s="55"/>
      <c r="CW81" s="55"/>
      <c r="CX81" s="55"/>
      <c r="CY81" s="55"/>
      <c r="CZ81" s="55"/>
      <c r="DA81" s="55"/>
      <c r="DB81" s="55"/>
      <c r="DC81" s="55"/>
      <c r="DD81" s="55"/>
      <c r="DE81" s="55"/>
      <c r="DF81" s="55"/>
      <c r="DG81" s="55"/>
      <c r="DH81" s="55"/>
      <c r="DI81" s="55"/>
      <c r="DJ81" s="55"/>
      <c r="DK81" s="55"/>
      <c r="DL81" s="55"/>
      <c r="DM81" s="55"/>
      <c r="DN81" s="55"/>
      <c r="DO81" s="55"/>
    </row>
    <row r="82" spans="1:119">
      <c r="A82" s="55"/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55"/>
      <c r="AH82" s="55"/>
      <c r="AI82" s="55"/>
      <c r="AJ82" s="55"/>
      <c r="AK82" s="55"/>
      <c r="AL82" s="55"/>
      <c r="AM82" s="55"/>
      <c r="AN82" s="55"/>
      <c r="AO82" s="55"/>
      <c r="AP82" s="55"/>
      <c r="AQ82" s="55"/>
      <c r="AR82" s="55"/>
      <c r="AS82" s="55"/>
      <c r="AT82" s="55"/>
      <c r="AU82" s="55"/>
      <c r="AV82" s="55"/>
      <c r="AW82" s="55"/>
      <c r="AX82" s="55"/>
      <c r="AY82" s="55"/>
      <c r="AZ82" s="55"/>
      <c r="BA82" s="55"/>
      <c r="BB82" s="55"/>
      <c r="BC82" s="55"/>
      <c r="BD82" s="55"/>
      <c r="BE82" s="55"/>
      <c r="BF82" s="55"/>
      <c r="BG82" s="55"/>
      <c r="BH82" s="55"/>
      <c r="BI82" s="55"/>
      <c r="BJ82" s="55"/>
      <c r="BK82" s="55"/>
      <c r="BL82" s="55"/>
      <c r="BM82" s="55"/>
      <c r="BN82" s="55"/>
      <c r="BO82" s="55"/>
      <c r="BP82" s="55"/>
      <c r="BQ82" s="55"/>
      <c r="BR82" s="55"/>
      <c r="BS82" s="55"/>
      <c r="BT82" s="55"/>
      <c r="BU82" s="55"/>
      <c r="BV82" s="55"/>
      <c r="BW82" s="55"/>
      <c r="BX82" s="55"/>
      <c r="BY82" s="55"/>
      <c r="BZ82" s="55"/>
      <c r="CA82" s="55"/>
      <c r="CB82" s="55"/>
      <c r="CC82" s="55"/>
      <c r="CD82" s="55"/>
      <c r="CE82" s="55"/>
      <c r="CF82" s="55"/>
      <c r="CG82" s="55"/>
      <c r="CH82" s="55"/>
      <c r="CI82" s="55"/>
      <c r="CJ82" s="55"/>
      <c r="CK82" s="55"/>
      <c r="CL82" s="55"/>
      <c r="CM82" s="55"/>
      <c r="CN82" s="55"/>
      <c r="CO82" s="55"/>
      <c r="CP82" s="55"/>
      <c r="CQ82" s="55"/>
      <c r="CR82" s="55"/>
      <c r="CS82" s="55"/>
      <c r="CT82" s="55"/>
      <c r="CU82" s="55"/>
      <c r="CV82" s="55"/>
      <c r="CW82" s="55"/>
      <c r="CX82" s="55"/>
      <c r="CY82" s="55"/>
      <c r="CZ82" s="55"/>
      <c r="DA82" s="55"/>
      <c r="DB82" s="55"/>
      <c r="DC82" s="55"/>
      <c r="DD82" s="55"/>
      <c r="DE82" s="55"/>
      <c r="DF82" s="55"/>
      <c r="DG82" s="55"/>
      <c r="DH82" s="55"/>
      <c r="DI82" s="55"/>
      <c r="DJ82" s="55"/>
      <c r="DK82" s="55"/>
      <c r="DL82" s="55"/>
      <c r="DM82" s="55"/>
      <c r="DN82" s="55"/>
      <c r="DO82" s="55"/>
    </row>
    <row r="83" spans="1:119">
      <c r="A83" s="55"/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55"/>
      <c r="AJ83" s="55"/>
      <c r="AK83" s="55"/>
      <c r="AL83" s="55"/>
      <c r="AM83" s="55"/>
      <c r="AN83" s="55"/>
      <c r="AO83" s="55"/>
      <c r="AP83" s="55"/>
      <c r="AQ83" s="55"/>
      <c r="AR83" s="55"/>
      <c r="AS83" s="55"/>
      <c r="AT83" s="55"/>
      <c r="AU83" s="55"/>
      <c r="AV83" s="55"/>
      <c r="AW83" s="55"/>
      <c r="AX83" s="55"/>
      <c r="AY83" s="55"/>
      <c r="AZ83" s="55"/>
      <c r="BA83" s="55"/>
      <c r="BB83" s="55"/>
      <c r="BC83" s="55"/>
      <c r="BD83" s="55"/>
      <c r="BE83" s="55"/>
      <c r="BF83" s="55"/>
      <c r="BG83" s="55"/>
      <c r="BH83" s="55"/>
      <c r="BI83" s="55"/>
      <c r="BJ83" s="55"/>
      <c r="BK83" s="55"/>
      <c r="BL83" s="55"/>
      <c r="BM83" s="55"/>
      <c r="BN83" s="55"/>
      <c r="BO83" s="55"/>
      <c r="BP83" s="55"/>
      <c r="BQ83" s="55"/>
      <c r="BR83" s="55"/>
      <c r="BS83" s="55"/>
      <c r="BT83" s="55"/>
      <c r="BU83" s="55"/>
      <c r="BV83" s="55"/>
      <c r="BW83" s="55"/>
      <c r="BX83" s="55"/>
      <c r="BY83" s="55"/>
      <c r="BZ83" s="55"/>
      <c r="CA83" s="55"/>
      <c r="CB83" s="55"/>
      <c r="CC83" s="55"/>
      <c r="CD83" s="55"/>
      <c r="CE83" s="55"/>
      <c r="CF83" s="55"/>
      <c r="CG83" s="55"/>
      <c r="CH83" s="55"/>
      <c r="CI83" s="55"/>
      <c r="CJ83" s="55"/>
      <c r="CK83" s="55"/>
      <c r="CL83" s="55"/>
      <c r="CM83" s="55"/>
      <c r="CN83" s="55"/>
      <c r="CO83" s="55"/>
      <c r="CP83" s="55"/>
      <c r="CQ83" s="55"/>
      <c r="CR83" s="55"/>
      <c r="CS83" s="55"/>
      <c r="CT83" s="55"/>
      <c r="CU83" s="55"/>
      <c r="CV83" s="55"/>
      <c r="CW83" s="55"/>
      <c r="CX83" s="55"/>
      <c r="CY83" s="55"/>
      <c r="CZ83" s="55"/>
      <c r="DA83" s="55"/>
      <c r="DB83" s="55"/>
      <c r="DC83" s="55"/>
      <c r="DD83" s="55"/>
      <c r="DE83" s="55"/>
      <c r="DF83" s="55"/>
      <c r="DG83" s="55"/>
      <c r="DH83" s="55"/>
      <c r="DI83" s="55"/>
      <c r="DJ83" s="55"/>
      <c r="DK83" s="55"/>
      <c r="DL83" s="55"/>
      <c r="DM83" s="55"/>
      <c r="DN83" s="55"/>
      <c r="DO83" s="55"/>
    </row>
    <row r="84" spans="1:119">
      <c r="A84" s="55"/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G84" s="55"/>
      <c r="AH84" s="55"/>
      <c r="AI84" s="55"/>
      <c r="AJ84" s="55"/>
      <c r="AK84" s="55"/>
      <c r="AL84" s="55"/>
      <c r="AM84" s="55"/>
      <c r="AN84" s="55"/>
      <c r="AO84" s="55"/>
      <c r="AP84" s="55"/>
      <c r="AQ84" s="55"/>
      <c r="AR84" s="55"/>
      <c r="AS84" s="55"/>
      <c r="AT84" s="55"/>
      <c r="AU84" s="55"/>
      <c r="AV84" s="55"/>
      <c r="AW84" s="55"/>
      <c r="AX84" s="55"/>
      <c r="AY84" s="55"/>
      <c r="AZ84" s="55"/>
      <c r="BA84" s="55"/>
      <c r="BB84" s="55"/>
      <c r="BC84" s="55"/>
      <c r="BD84" s="55"/>
      <c r="BE84" s="55"/>
      <c r="BF84" s="55"/>
      <c r="BG84" s="55"/>
      <c r="BH84" s="55"/>
      <c r="BI84" s="55"/>
      <c r="BJ84" s="55"/>
      <c r="BK84" s="55"/>
      <c r="BL84" s="55"/>
      <c r="BM84" s="55"/>
      <c r="BN84" s="55"/>
      <c r="BO84" s="55"/>
      <c r="BP84" s="55"/>
      <c r="BQ84" s="55"/>
      <c r="BR84" s="55"/>
      <c r="BS84" s="55"/>
      <c r="BT84" s="55"/>
      <c r="BU84" s="55"/>
      <c r="BV84" s="55"/>
      <c r="BW84" s="55"/>
      <c r="BX84" s="55"/>
      <c r="BY84" s="55"/>
      <c r="BZ84" s="55"/>
      <c r="CA84" s="55"/>
      <c r="CB84" s="55"/>
      <c r="CC84" s="55"/>
      <c r="CD84" s="55"/>
      <c r="CE84" s="55"/>
      <c r="CF84" s="55"/>
      <c r="CG84" s="55"/>
      <c r="CH84" s="55"/>
      <c r="CI84" s="55"/>
      <c r="CJ84" s="55"/>
      <c r="CK84" s="55"/>
      <c r="CL84" s="55"/>
      <c r="CM84" s="55"/>
      <c r="CN84" s="55"/>
      <c r="CO84" s="55"/>
      <c r="CP84" s="55"/>
      <c r="CQ84" s="55"/>
      <c r="CR84" s="55"/>
      <c r="CS84" s="55"/>
      <c r="CT84" s="55"/>
      <c r="CU84" s="55"/>
      <c r="CV84" s="55"/>
      <c r="CW84" s="55"/>
      <c r="CX84" s="55"/>
      <c r="CY84" s="55"/>
      <c r="CZ84" s="55"/>
      <c r="DA84" s="55"/>
      <c r="DB84" s="55"/>
      <c r="DC84" s="55"/>
      <c r="DD84" s="55"/>
      <c r="DE84" s="55"/>
      <c r="DF84" s="55"/>
      <c r="DG84" s="55"/>
      <c r="DH84" s="55"/>
      <c r="DI84" s="55"/>
      <c r="DJ84" s="55"/>
      <c r="DK84" s="55"/>
      <c r="DL84" s="55"/>
      <c r="DM84" s="55"/>
      <c r="DN84" s="55"/>
      <c r="DO84" s="55"/>
    </row>
    <row r="85" spans="1:119">
      <c r="A85" s="55"/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55"/>
      <c r="AJ85" s="55"/>
      <c r="AK85" s="55"/>
      <c r="AL85" s="55"/>
      <c r="AM85" s="55"/>
      <c r="AN85" s="55"/>
      <c r="AO85" s="55"/>
      <c r="AP85" s="55"/>
      <c r="AQ85" s="55"/>
      <c r="AR85" s="55"/>
      <c r="AS85" s="55"/>
      <c r="AT85" s="55"/>
      <c r="AU85" s="55"/>
      <c r="AV85" s="55"/>
      <c r="AW85" s="55"/>
      <c r="AX85" s="55"/>
      <c r="AY85" s="55"/>
      <c r="AZ85" s="55"/>
      <c r="BA85" s="55"/>
      <c r="BB85" s="55"/>
      <c r="BC85" s="55"/>
      <c r="BD85" s="55"/>
      <c r="BE85" s="55"/>
      <c r="BF85" s="55"/>
      <c r="BG85" s="55"/>
      <c r="BH85" s="55"/>
      <c r="BI85" s="55"/>
      <c r="BJ85" s="55"/>
      <c r="BK85" s="55"/>
      <c r="BL85" s="55"/>
      <c r="BM85" s="55"/>
      <c r="BN85" s="55"/>
      <c r="BO85" s="55"/>
      <c r="BP85" s="55"/>
      <c r="BQ85" s="55"/>
      <c r="BR85" s="55"/>
      <c r="BS85" s="55"/>
      <c r="BT85" s="55"/>
      <c r="BU85" s="55"/>
      <c r="BV85" s="55"/>
      <c r="BW85" s="55"/>
      <c r="BX85" s="55"/>
      <c r="BY85" s="55"/>
      <c r="BZ85" s="55"/>
      <c r="CA85" s="55"/>
      <c r="CB85" s="55"/>
      <c r="CC85" s="55"/>
      <c r="CD85" s="55"/>
      <c r="CE85" s="55"/>
      <c r="CF85" s="55"/>
      <c r="CG85" s="55"/>
      <c r="CH85" s="55"/>
      <c r="CI85" s="55"/>
      <c r="CJ85" s="55"/>
      <c r="CK85" s="55"/>
      <c r="CL85" s="55"/>
      <c r="CM85" s="55"/>
      <c r="CN85" s="55"/>
      <c r="CO85" s="55"/>
      <c r="CP85" s="55"/>
      <c r="CQ85" s="55"/>
      <c r="CR85" s="55"/>
      <c r="CS85" s="55"/>
      <c r="CT85" s="55"/>
      <c r="CU85" s="55"/>
      <c r="CV85" s="55"/>
      <c r="CW85" s="55"/>
      <c r="CX85" s="55"/>
      <c r="CY85" s="55"/>
      <c r="CZ85" s="55"/>
      <c r="DA85" s="55"/>
      <c r="DB85" s="55"/>
      <c r="DC85" s="55"/>
      <c r="DD85" s="55"/>
      <c r="DE85" s="55"/>
      <c r="DF85" s="55"/>
      <c r="DG85" s="55"/>
      <c r="DH85" s="55"/>
      <c r="DI85" s="55"/>
      <c r="DJ85" s="55"/>
      <c r="DK85" s="55"/>
      <c r="DL85" s="55"/>
      <c r="DM85" s="55"/>
      <c r="DN85" s="55"/>
      <c r="DO85" s="55"/>
    </row>
    <row r="86" spans="1:119">
      <c r="A86" s="55"/>
      <c r="B86" s="55"/>
      <c r="C86" s="55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5"/>
      <c r="AG86" s="55"/>
      <c r="AH86" s="55"/>
      <c r="AI86" s="55"/>
      <c r="AJ86" s="55"/>
      <c r="AK86" s="55"/>
      <c r="AL86" s="55"/>
      <c r="AM86" s="55"/>
      <c r="AN86" s="55"/>
      <c r="AO86" s="55"/>
      <c r="AP86" s="55"/>
      <c r="AQ86" s="55"/>
      <c r="AR86" s="55"/>
      <c r="AS86" s="55"/>
      <c r="AT86" s="55"/>
      <c r="AU86" s="55"/>
      <c r="AV86" s="55"/>
      <c r="AW86" s="55"/>
      <c r="AX86" s="55"/>
      <c r="AY86" s="55"/>
      <c r="AZ86" s="55"/>
      <c r="BA86" s="55"/>
      <c r="BB86" s="55"/>
      <c r="BC86" s="55"/>
      <c r="BD86" s="55"/>
      <c r="BE86" s="55"/>
      <c r="BF86" s="55"/>
      <c r="BG86" s="55"/>
      <c r="BH86" s="55"/>
      <c r="BI86" s="55"/>
      <c r="BJ86" s="55"/>
      <c r="BK86" s="55"/>
      <c r="BL86" s="55"/>
      <c r="BM86" s="55"/>
      <c r="BN86" s="55"/>
      <c r="BO86" s="55"/>
      <c r="BP86" s="55"/>
      <c r="BQ86" s="55"/>
      <c r="BR86" s="55"/>
      <c r="BS86" s="55"/>
      <c r="BT86" s="55"/>
      <c r="BU86" s="55"/>
      <c r="BV86" s="55"/>
      <c r="BW86" s="55"/>
      <c r="BX86" s="55"/>
      <c r="BY86" s="55"/>
      <c r="BZ86" s="55"/>
      <c r="CA86" s="55"/>
      <c r="CB86" s="55"/>
      <c r="CC86" s="55"/>
      <c r="CD86" s="55"/>
      <c r="CE86" s="55"/>
      <c r="CF86" s="55"/>
      <c r="CG86" s="55"/>
      <c r="CH86" s="55"/>
      <c r="CI86" s="55"/>
      <c r="CJ86" s="55"/>
      <c r="CK86" s="55"/>
      <c r="CL86" s="55"/>
      <c r="CM86" s="55"/>
      <c r="CN86" s="55"/>
      <c r="CO86" s="55"/>
      <c r="CP86" s="55"/>
      <c r="CQ86" s="55"/>
      <c r="CR86" s="55"/>
      <c r="CS86" s="55"/>
      <c r="CT86" s="55"/>
      <c r="CU86" s="55"/>
      <c r="CV86" s="55"/>
      <c r="CW86" s="55"/>
      <c r="CX86" s="55"/>
      <c r="CY86" s="55"/>
      <c r="CZ86" s="55"/>
      <c r="DA86" s="55"/>
      <c r="DB86" s="55"/>
      <c r="DC86" s="55"/>
      <c r="DD86" s="55"/>
      <c r="DE86" s="55"/>
      <c r="DF86" s="55"/>
      <c r="DG86" s="55"/>
      <c r="DH86" s="55"/>
      <c r="DI86" s="55"/>
      <c r="DJ86" s="55"/>
      <c r="DK86" s="55"/>
      <c r="DL86" s="55"/>
      <c r="DM86" s="55"/>
      <c r="DN86" s="55"/>
      <c r="DO86" s="55"/>
    </row>
    <row r="87" spans="1:119">
      <c r="A87" s="55"/>
      <c r="B87" s="55"/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  <c r="AH87" s="55"/>
      <c r="AI87" s="55"/>
      <c r="AJ87" s="55"/>
      <c r="AK87" s="55"/>
      <c r="AL87" s="55"/>
      <c r="AM87" s="55"/>
      <c r="AN87" s="55"/>
      <c r="AO87" s="55"/>
      <c r="AP87" s="55"/>
      <c r="AQ87" s="55"/>
      <c r="AR87" s="55"/>
      <c r="AS87" s="55"/>
      <c r="AT87" s="55"/>
      <c r="AU87" s="55"/>
      <c r="AV87" s="55"/>
      <c r="AW87" s="55"/>
      <c r="AX87" s="55"/>
      <c r="AY87" s="55"/>
      <c r="AZ87" s="55"/>
      <c r="BA87" s="55"/>
      <c r="BB87" s="55"/>
      <c r="BC87" s="55"/>
      <c r="BD87" s="55"/>
      <c r="BE87" s="55"/>
      <c r="BF87" s="55"/>
      <c r="BG87" s="55"/>
      <c r="BH87" s="55"/>
      <c r="BI87" s="55"/>
      <c r="BJ87" s="55"/>
      <c r="BK87" s="55"/>
      <c r="BL87" s="55"/>
      <c r="BM87" s="55"/>
      <c r="BN87" s="55"/>
      <c r="BO87" s="55"/>
      <c r="BP87" s="55"/>
      <c r="BQ87" s="55"/>
      <c r="BR87" s="55"/>
      <c r="BS87" s="55"/>
      <c r="BT87" s="55"/>
      <c r="BU87" s="55"/>
      <c r="BV87" s="55"/>
      <c r="BW87" s="55"/>
      <c r="BX87" s="55"/>
      <c r="BY87" s="55"/>
      <c r="BZ87" s="55"/>
      <c r="CA87" s="55"/>
      <c r="CB87" s="55"/>
      <c r="CC87" s="55"/>
      <c r="CD87" s="55"/>
      <c r="CE87" s="55"/>
      <c r="CF87" s="55"/>
      <c r="CG87" s="55"/>
      <c r="CH87" s="55"/>
      <c r="CI87" s="55"/>
      <c r="CJ87" s="55"/>
      <c r="CK87" s="55"/>
      <c r="CL87" s="55"/>
      <c r="CM87" s="55"/>
      <c r="CN87" s="55"/>
      <c r="CO87" s="55"/>
      <c r="CP87" s="55"/>
      <c r="CQ87" s="55"/>
      <c r="CR87" s="55"/>
      <c r="CS87" s="55"/>
      <c r="CT87" s="55"/>
      <c r="CU87" s="55"/>
      <c r="CV87" s="55"/>
      <c r="CW87" s="55"/>
      <c r="CX87" s="55"/>
      <c r="CY87" s="55"/>
      <c r="CZ87" s="55"/>
      <c r="DA87" s="55"/>
      <c r="DB87" s="55"/>
      <c r="DC87" s="55"/>
      <c r="DD87" s="55"/>
      <c r="DE87" s="55"/>
      <c r="DF87" s="55"/>
      <c r="DG87" s="55"/>
      <c r="DH87" s="55"/>
      <c r="DI87" s="55"/>
      <c r="DJ87" s="55"/>
      <c r="DK87" s="55"/>
      <c r="DL87" s="55"/>
      <c r="DM87" s="55"/>
      <c r="DN87" s="55"/>
      <c r="DO87" s="55"/>
    </row>
    <row r="88" spans="1:119">
      <c r="A88" s="55"/>
      <c r="B88" s="55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5"/>
      <c r="AI88" s="55"/>
      <c r="AJ88" s="55"/>
      <c r="AK88" s="55"/>
      <c r="AL88" s="55"/>
      <c r="AM88" s="55"/>
      <c r="AN88" s="55"/>
      <c r="AO88" s="55"/>
      <c r="AP88" s="55"/>
      <c r="AQ88" s="55"/>
      <c r="AR88" s="55"/>
      <c r="AS88" s="55"/>
      <c r="AT88" s="55"/>
      <c r="AU88" s="55"/>
      <c r="AV88" s="55"/>
      <c r="AW88" s="55"/>
      <c r="AX88" s="55"/>
      <c r="AY88" s="55"/>
      <c r="AZ88" s="55"/>
      <c r="BA88" s="55"/>
      <c r="BB88" s="55"/>
      <c r="BC88" s="55"/>
      <c r="BD88" s="55"/>
      <c r="BE88" s="55"/>
      <c r="BF88" s="55"/>
      <c r="BG88" s="55"/>
      <c r="BH88" s="55"/>
      <c r="BI88" s="55"/>
      <c r="BJ88" s="55"/>
      <c r="BK88" s="55"/>
      <c r="BL88" s="55"/>
      <c r="BM88" s="55"/>
      <c r="BN88" s="55"/>
      <c r="BO88" s="55"/>
      <c r="BP88" s="55"/>
      <c r="BQ88" s="55"/>
      <c r="BR88" s="55"/>
      <c r="BS88" s="55"/>
      <c r="BT88" s="55"/>
      <c r="BU88" s="55"/>
      <c r="BV88" s="55"/>
      <c r="BW88" s="55"/>
      <c r="BX88" s="55"/>
      <c r="BY88" s="55"/>
      <c r="BZ88" s="55"/>
      <c r="CA88" s="55"/>
      <c r="CB88" s="55"/>
      <c r="CC88" s="55"/>
      <c r="CD88" s="55"/>
      <c r="CE88" s="55"/>
      <c r="CF88" s="55"/>
      <c r="CG88" s="55"/>
      <c r="CH88" s="55"/>
      <c r="CI88" s="55"/>
      <c r="CJ88" s="55"/>
      <c r="CK88" s="55"/>
      <c r="CL88" s="55"/>
      <c r="CM88" s="55"/>
      <c r="CN88" s="55"/>
      <c r="CO88" s="55"/>
      <c r="CP88" s="55"/>
      <c r="CQ88" s="55"/>
      <c r="CR88" s="55"/>
      <c r="CS88" s="55"/>
      <c r="CT88" s="55"/>
      <c r="CU88" s="55"/>
      <c r="CV88" s="55"/>
      <c r="CW88" s="55"/>
      <c r="CX88" s="55"/>
      <c r="CY88" s="55"/>
      <c r="CZ88" s="55"/>
      <c r="DA88" s="55"/>
      <c r="DB88" s="55"/>
      <c r="DC88" s="55"/>
      <c r="DD88" s="55"/>
      <c r="DE88" s="55"/>
      <c r="DF88" s="55"/>
      <c r="DG88" s="55"/>
      <c r="DH88" s="55"/>
      <c r="DI88" s="55"/>
      <c r="DJ88" s="55"/>
      <c r="DK88" s="55"/>
      <c r="DL88" s="55"/>
      <c r="DM88" s="55"/>
      <c r="DN88" s="55"/>
      <c r="DO88" s="55"/>
    </row>
    <row r="89" spans="1:119">
      <c r="A89" s="55"/>
      <c r="B89" s="55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55"/>
      <c r="AH89" s="55"/>
      <c r="AI89" s="55"/>
      <c r="AJ89" s="55"/>
      <c r="AK89" s="55"/>
      <c r="AL89" s="55"/>
      <c r="AM89" s="55"/>
      <c r="AN89" s="55"/>
      <c r="AO89" s="55"/>
      <c r="AP89" s="55"/>
      <c r="AQ89" s="55"/>
      <c r="AR89" s="55"/>
      <c r="AS89" s="55"/>
      <c r="AT89" s="55"/>
      <c r="AU89" s="55"/>
      <c r="AV89" s="55"/>
      <c r="AW89" s="55"/>
      <c r="AX89" s="55"/>
      <c r="AY89" s="55"/>
      <c r="AZ89" s="55"/>
      <c r="BA89" s="55"/>
      <c r="BB89" s="55"/>
      <c r="BC89" s="55"/>
      <c r="BD89" s="55"/>
      <c r="BE89" s="55"/>
      <c r="BF89" s="55"/>
      <c r="BG89" s="55"/>
      <c r="BH89" s="55"/>
      <c r="BI89" s="55"/>
      <c r="BJ89" s="55"/>
      <c r="BK89" s="55"/>
      <c r="BL89" s="55"/>
      <c r="BM89" s="55"/>
      <c r="BN89" s="55"/>
      <c r="BO89" s="55"/>
      <c r="BP89" s="55"/>
      <c r="BQ89" s="55"/>
      <c r="BR89" s="55"/>
      <c r="BS89" s="55"/>
      <c r="BT89" s="55"/>
      <c r="BU89" s="55"/>
      <c r="BV89" s="55"/>
      <c r="BW89" s="55"/>
      <c r="BX89" s="55"/>
      <c r="BY89" s="55"/>
      <c r="BZ89" s="55"/>
      <c r="CA89" s="55"/>
      <c r="CB89" s="55"/>
      <c r="CC89" s="55"/>
      <c r="CD89" s="55"/>
      <c r="CE89" s="55"/>
      <c r="CF89" s="55"/>
      <c r="CG89" s="55"/>
      <c r="CH89" s="55"/>
      <c r="CI89" s="55"/>
      <c r="CJ89" s="55"/>
      <c r="CK89" s="55"/>
      <c r="CL89" s="55"/>
      <c r="CM89" s="55"/>
      <c r="CN89" s="55"/>
      <c r="CO89" s="55"/>
      <c r="CP89" s="55"/>
      <c r="CQ89" s="55"/>
      <c r="CR89" s="55"/>
      <c r="CS89" s="55"/>
      <c r="CT89" s="55"/>
      <c r="CU89" s="55"/>
      <c r="CV89" s="55"/>
      <c r="CW89" s="55"/>
      <c r="CX89" s="55"/>
      <c r="CY89" s="55"/>
      <c r="CZ89" s="55"/>
      <c r="DA89" s="55"/>
      <c r="DB89" s="55"/>
      <c r="DC89" s="55"/>
      <c r="DD89" s="55"/>
      <c r="DE89" s="55"/>
      <c r="DF89" s="55"/>
      <c r="DG89" s="55"/>
      <c r="DH89" s="55"/>
      <c r="DI89" s="55"/>
      <c r="DJ89" s="55"/>
      <c r="DK89" s="55"/>
      <c r="DL89" s="55"/>
      <c r="DM89" s="55"/>
      <c r="DN89" s="55"/>
      <c r="DO89" s="55"/>
    </row>
    <row r="90" spans="1:119">
      <c r="A90" s="55"/>
      <c r="B90" s="55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F90" s="55"/>
      <c r="AG90" s="55"/>
      <c r="AH90" s="55"/>
      <c r="AI90" s="55"/>
      <c r="AJ90" s="55"/>
      <c r="AK90" s="55"/>
      <c r="AL90" s="55"/>
      <c r="AM90" s="55"/>
      <c r="AN90" s="55"/>
      <c r="AO90" s="55"/>
      <c r="AP90" s="55"/>
      <c r="AQ90" s="55"/>
      <c r="AR90" s="55"/>
      <c r="AS90" s="55"/>
      <c r="AT90" s="55"/>
      <c r="AU90" s="55"/>
      <c r="AV90" s="55"/>
      <c r="AW90" s="55"/>
      <c r="AX90" s="55"/>
      <c r="AY90" s="55"/>
      <c r="AZ90" s="55"/>
      <c r="BA90" s="55"/>
      <c r="BB90" s="55"/>
      <c r="BC90" s="55"/>
      <c r="BD90" s="55"/>
      <c r="BE90" s="55"/>
      <c r="BF90" s="55"/>
      <c r="BG90" s="55"/>
      <c r="BH90" s="55"/>
      <c r="BI90" s="55"/>
      <c r="BJ90" s="55"/>
      <c r="BK90" s="55"/>
      <c r="BL90" s="55"/>
      <c r="BM90" s="55"/>
      <c r="BN90" s="55"/>
      <c r="BO90" s="55"/>
      <c r="BP90" s="55"/>
      <c r="BQ90" s="55"/>
      <c r="BR90" s="55"/>
      <c r="BS90" s="55"/>
      <c r="BT90" s="55"/>
      <c r="BU90" s="55"/>
      <c r="BV90" s="55"/>
      <c r="BW90" s="55"/>
      <c r="BX90" s="55"/>
      <c r="BY90" s="55"/>
      <c r="BZ90" s="55"/>
      <c r="CA90" s="55"/>
      <c r="CB90" s="55"/>
      <c r="CC90" s="55"/>
      <c r="CD90" s="55"/>
      <c r="CE90" s="55"/>
      <c r="CF90" s="55"/>
      <c r="CG90" s="55"/>
      <c r="CH90" s="55"/>
      <c r="CI90" s="55"/>
      <c r="CJ90" s="55"/>
      <c r="CK90" s="55"/>
      <c r="CL90" s="55"/>
      <c r="CM90" s="55"/>
      <c r="CN90" s="55"/>
      <c r="CO90" s="55"/>
      <c r="CP90" s="55"/>
      <c r="CQ90" s="55"/>
      <c r="CR90" s="55"/>
      <c r="CS90" s="55"/>
      <c r="CT90" s="55"/>
      <c r="CU90" s="55"/>
      <c r="CV90" s="55"/>
      <c r="CW90" s="55"/>
      <c r="CX90" s="55"/>
      <c r="CY90" s="55"/>
      <c r="CZ90" s="55"/>
      <c r="DA90" s="55"/>
      <c r="DB90" s="55"/>
      <c r="DC90" s="55"/>
      <c r="DD90" s="55"/>
      <c r="DE90" s="55"/>
      <c r="DF90" s="55"/>
      <c r="DG90" s="55"/>
      <c r="DH90" s="55"/>
      <c r="DI90" s="55"/>
      <c r="DJ90" s="55"/>
      <c r="DK90" s="55"/>
      <c r="DL90" s="55"/>
      <c r="DM90" s="55"/>
      <c r="DN90" s="55"/>
      <c r="DO90" s="55"/>
    </row>
    <row r="91" spans="1:119">
      <c r="A91" s="55"/>
      <c r="B91" s="55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  <c r="AH91" s="55"/>
      <c r="AI91" s="55"/>
      <c r="AJ91" s="55"/>
      <c r="AK91" s="55"/>
      <c r="AL91" s="55"/>
      <c r="AM91" s="55"/>
      <c r="AN91" s="55"/>
      <c r="AO91" s="55"/>
      <c r="AP91" s="55"/>
      <c r="AQ91" s="55"/>
      <c r="AR91" s="55"/>
      <c r="AS91" s="55"/>
      <c r="AT91" s="55"/>
      <c r="AU91" s="55"/>
      <c r="AV91" s="55"/>
      <c r="AW91" s="55"/>
      <c r="AX91" s="55"/>
      <c r="AY91" s="55"/>
      <c r="AZ91" s="55"/>
      <c r="BA91" s="55"/>
      <c r="BB91" s="55"/>
      <c r="BC91" s="55"/>
      <c r="BD91" s="55"/>
      <c r="BE91" s="55"/>
      <c r="BF91" s="55"/>
      <c r="BG91" s="55"/>
      <c r="BH91" s="55"/>
      <c r="BI91" s="55"/>
      <c r="BJ91" s="55"/>
      <c r="BK91" s="55"/>
      <c r="BL91" s="55"/>
      <c r="BM91" s="55"/>
      <c r="BN91" s="55"/>
      <c r="BO91" s="55"/>
      <c r="BP91" s="55"/>
      <c r="BQ91" s="55"/>
      <c r="BR91" s="55"/>
      <c r="BS91" s="55"/>
      <c r="BT91" s="55"/>
      <c r="BU91" s="55"/>
      <c r="BV91" s="55"/>
      <c r="BW91" s="55"/>
      <c r="BX91" s="55"/>
      <c r="BY91" s="55"/>
      <c r="BZ91" s="55"/>
      <c r="CA91" s="55"/>
      <c r="CB91" s="55"/>
      <c r="CC91" s="55"/>
      <c r="CD91" s="55"/>
      <c r="CE91" s="55"/>
      <c r="CF91" s="55"/>
      <c r="CG91" s="55"/>
      <c r="CH91" s="55"/>
      <c r="CI91" s="55"/>
      <c r="CJ91" s="55"/>
      <c r="CK91" s="55"/>
      <c r="CL91" s="55"/>
      <c r="CM91" s="55"/>
      <c r="CN91" s="55"/>
      <c r="CO91" s="55"/>
      <c r="CP91" s="55"/>
      <c r="CQ91" s="55"/>
      <c r="CR91" s="55"/>
      <c r="CS91" s="55"/>
      <c r="CT91" s="55"/>
      <c r="CU91" s="55"/>
      <c r="CV91" s="55"/>
      <c r="CW91" s="55"/>
      <c r="CX91" s="55"/>
      <c r="CY91" s="55"/>
      <c r="CZ91" s="55"/>
      <c r="DA91" s="55"/>
      <c r="DB91" s="55"/>
      <c r="DC91" s="55"/>
      <c r="DD91" s="55"/>
      <c r="DE91" s="55"/>
      <c r="DF91" s="55"/>
      <c r="DG91" s="55"/>
      <c r="DH91" s="55"/>
      <c r="DI91" s="55"/>
      <c r="DJ91" s="55"/>
      <c r="DK91" s="55"/>
      <c r="DL91" s="55"/>
      <c r="DM91" s="55"/>
      <c r="DN91" s="55"/>
      <c r="DO91" s="55"/>
    </row>
    <row r="92" spans="1:119">
      <c r="A92" s="55"/>
      <c r="B92" s="55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55"/>
      <c r="AH92" s="55"/>
      <c r="AI92" s="55"/>
      <c r="AJ92" s="55"/>
      <c r="AK92" s="55"/>
      <c r="AL92" s="55"/>
      <c r="AM92" s="55"/>
      <c r="AN92" s="55"/>
      <c r="AO92" s="55"/>
      <c r="AP92" s="55"/>
      <c r="AQ92" s="55"/>
      <c r="AR92" s="55"/>
      <c r="AS92" s="55"/>
      <c r="AT92" s="55"/>
      <c r="AU92" s="55"/>
      <c r="AV92" s="55"/>
      <c r="AW92" s="55"/>
      <c r="AX92" s="55"/>
      <c r="AY92" s="55"/>
      <c r="AZ92" s="55"/>
      <c r="BA92" s="55"/>
      <c r="BB92" s="55"/>
      <c r="BC92" s="55"/>
      <c r="BD92" s="55"/>
      <c r="BE92" s="55"/>
      <c r="BF92" s="55"/>
      <c r="BG92" s="55"/>
      <c r="BH92" s="55"/>
      <c r="BI92" s="55"/>
      <c r="BJ92" s="55"/>
      <c r="BK92" s="55"/>
      <c r="BL92" s="55"/>
      <c r="BM92" s="55"/>
      <c r="BN92" s="55"/>
      <c r="BO92" s="55"/>
      <c r="BP92" s="55"/>
      <c r="BQ92" s="55"/>
      <c r="BR92" s="55"/>
      <c r="BS92" s="55"/>
      <c r="BT92" s="55"/>
      <c r="BU92" s="55"/>
      <c r="BV92" s="55"/>
      <c r="BW92" s="55"/>
      <c r="BX92" s="55"/>
      <c r="BY92" s="55"/>
      <c r="BZ92" s="55"/>
      <c r="CA92" s="55"/>
      <c r="CB92" s="55"/>
      <c r="CC92" s="55"/>
      <c r="CD92" s="55"/>
      <c r="CE92" s="55"/>
      <c r="CF92" s="55"/>
      <c r="CG92" s="55"/>
      <c r="CH92" s="55"/>
      <c r="CI92" s="55"/>
      <c r="CJ92" s="55"/>
      <c r="CK92" s="55"/>
      <c r="CL92" s="55"/>
      <c r="CM92" s="55"/>
      <c r="CN92" s="55"/>
      <c r="CO92" s="55"/>
      <c r="CP92" s="55"/>
      <c r="CQ92" s="55"/>
      <c r="CR92" s="55"/>
      <c r="CS92" s="55"/>
      <c r="CT92" s="55"/>
      <c r="CU92" s="55"/>
      <c r="CV92" s="55"/>
      <c r="CW92" s="55"/>
      <c r="CX92" s="55"/>
      <c r="CY92" s="55"/>
      <c r="CZ92" s="55"/>
      <c r="DA92" s="55"/>
      <c r="DB92" s="55"/>
      <c r="DC92" s="55"/>
      <c r="DD92" s="55"/>
      <c r="DE92" s="55"/>
      <c r="DF92" s="55"/>
      <c r="DG92" s="55"/>
      <c r="DH92" s="55"/>
      <c r="DI92" s="55"/>
      <c r="DJ92" s="55"/>
      <c r="DK92" s="55"/>
      <c r="DL92" s="55"/>
      <c r="DM92" s="55"/>
      <c r="DN92" s="55"/>
      <c r="DO92" s="55"/>
    </row>
    <row r="93" spans="1:119">
      <c r="A93" s="55"/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5"/>
      <c r="AG93" s="55"/>
      <c r="AH93" s="55"/>
      <c r="AI93" s="55"/>
      <c r="AJ93" s="55"/>
      <c r="AK93" s="55"/>
      <c r="AL93" s="55"/>
      <c r="AM93" s="55"/>
      <c r="AN93" s="55"/>
      <c r="AO93" s="55"/>
      <c r="AP93" s="55"/>
      <c r="AQ93" s="55"/>
      <c r="AR93" s="55"/>
      <c r="AS93" s="55"/>
      <c r="AT93" s="55"/>
      <c r="AU93" s="55"/>
      <c r="AV93" s="55"/>
      <c r="AW93" s="55"/>
      <c r="AX93" s="55"/>
      <c r="AY93" s="55"/>
      <c r="AZ93" s="55"/>
      <c r="BA93" s="55"/>
      <c r="BB93" s="55"/>
      <c r="BC93" s="55"/>
      <c r="BD93" s="55"/>
      <c r="BE93" s="55"/>
      <c r="BF93" s="55"/>
      <c r="BG93" s="55"/>
      <c r="BH93" s="55"/>
      <c r="BI93" s="55"/>
      <c r="BJ93" s="55"/>
      <c r="BK93" s="55"/>
      <c r="BL93" s="55"/>
      <c r="BM93" s="55"/>
      <c r="BN93" s="55"/>
      <c r="BO93" s="55"/>
      <c r="BP93" s="55"/>
      <c r="BQ93" s="55"/>
      <c r="BR93" s="55"/>
      <c r="BS93" s="55"/>
      <c r="BT93" s="55"/>
      <c r="BU93" s="55"/>
      <c r="BV93" s="55"/>
      <c r="BW93" s="55"/>
      <c r="BX93" s="55"/>
      <c r="BY93" s="55"/>
      <c r="BZ93" s="55"/>
      <c r="CA93" s="55"/>
      <c r="CB93" s="55"/>
      <c r="CC93" s="55"/>
      <c r="CD93" s="55"/>
      <c r="CE93" s="55"/>
      <c r="CF93" s="55"/>
      <c r="CG93" s="55"/>
      <c r="CH93" s="55"/>
      <c r="CI93" s="55"/>
      <c r="CJ93" s="55"/>
      <c r="CK93" s="55"/>
      <c r="CL93" s="55"/>
      <c r="CM93" s="55"/>
      <c r="CN93" s="55"/>
      <c r="CO93" s="55"/>
      <c r="CP93" s="55"/>
      <c r="CQ93" s="55"/>
      <c r="CR93" s="55"/>
      <c r="CS93" s="55"/>
      <c r="CT93" s="55"/>
      <c r="CU93" s="55"/>
      <c r="CV93" s="55"/>
      <c r="CW93" s="55"/>
      <c r="CX93" s="55"/>
      <c r="CY93" s="55"/>
      <c r="CZ93" s="55"/>
      <c r="DA93" s="55"/>
      <c r="DB93" s="55"/>
      <c r="DC93" s="55"/>
      <c r="DD93" s="55"/>
      <c r="DE93" s="55"/>
      <c r="DF93" s="55"/>
      <c r="DG93" s="55"/>
      <c r="DH93" s="55"/>
      <c r="DI93" s="55"/>
      <c r="DJ93" s="55"/>
      <c r="DK93" s="55"/>
      <c r="DL93" s="55"/>
      <c r="DM93" s="55"/>
      <c r="DN93" s="55"/>
      <c r="DO93" s="55"/>
    </row>
    <row r="94" spans="1:119">
      <c r="A94" s="55"/>
      <c r="B94" s="55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55"/>
      <c r="AH94" s="55"/>
      <c r="AI94" s="55"/>
      <c r="AJ94" s="55"/>
      <c r="AK94" s="55"/>
      <c r="AL94" s="55"/>
      <c r="AM94" s="55"/>
      <c r="AN94" s="55"/>
      <c r="AO94" s="55"/>
      <c r="AP94" s="55"/>
      <c r="AQ94" s="55"/>
      <c r="AR94" s="55"/>
      <c r="AS94" s="55"/>
      <c r="AT94" s="55"/>
      <c r="AU94" s="55"/>
      <c r="AV94" s="55"/>
      <c r="AW94" s="55"/>
      <c r="AX94" s="55"/>
      <c r="AY94" s="55"/>
      <c r="AZ94" s="55"/>
      <c r="BA94" s="55"/>
      <c r="BB94" s="55"/>
      <c r="BC94" s="55"/>
      <c r="BD94" s="55"/>
      <c r="BE94" s="55"/>
      <c r="BF94" s="55"/>
      <c r="BG94" s="55"/>
      <c r="BH94" s="55"/>
      <c r="BI94" s="55"/>
      <c r="BJ94" s="55"/>
      <c r="BK94" s="55"/>
      <c r="BL94" s="55"/>
      <c r="BM94" s="55"/>
      <c r="BN94" s="55"/>
      <c r="BO94" s="55"/>
      <c r="BP94" s="55"/>
      <c r="BQ94" s="55"/>
      <c r="BR94" s="55"/>
      <c r="BS94" s="55"/>
      <c r="BT94" s="55"/>
      <c r="BU94" s="55"/>
      <c r="BV94" s="55"/>
      <c r="BW94" s="55"/>
      <c r="BX94" s="55"/>
      <c r="BY94" s="55"/>
      <c r="BZ94" s="55"/>
      <c r="CA94" s="55"/>
      <c r="CB94" s="55"/>
      <c r="CC94" s="55"/>
      <c r="CD94" s="55"/>
      <c r="CE94" s="55"/>
      <c r="CF94" s="55"/>
      <c r="CG94" s="55"/>
      <c r="CH94" s="55"/>
      <c r="CI94" s="55"/>
      <c r="CJ94" s="55"/>
      <c r="CK94" s="55"/>
      <c r="CL94" s="55"/>
      <c r="CM94" s="55"/>
      <c r="CN94" s="55"/>
      <c r="CO94" s="55"/>
      <c r="CP94" s="55"/>
      <c r="CQ94" s="55"/>
      <c r="CR94" s="55"/>
      <c r="CS94" s="55"/>
      <c r="CT94" s="55"/>
      <c r="CU94" s="55"/>
      <c r="CV94" s="55"/>
      <c r="CW94" s="55"/>
      <c r="CX94" s="55"/>
      <c r="CY94" s="55"/>
      <c r="CZ94" s="55"/>
      <c r="DA94" s="55"/>
      <c r="DB94" s="55"/>
      <c r="DC94" s="55"/>
      <c r="DD94" s="55"/>
      <c r="DE94" s="55"/>
      <c r="DF94" s="55"/>
      <c r="DG94" s="55"/>
      <c r="DH94" s="55"/>
      <c r="DI94" s="55"/>
      <c r="DJ94" s="55"/>
      <c r="DK94" s="55"/>
      <c r="DL94" s="55"/>
      <c r="DM94" s="55"/>
      <c r="DN94" s="55"/>
      <c r="DO94" s="55"/>
    </row>
    <row r="95" spans="1:119">
      <c r="A95" s="55"/>
      <c r="B95" s="55"/>
      <c r="C95" s="55"/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5"/>
      <c r="AG95" s="55"/>
      <c r="AH95" s="55"/>
      <c r="AI95" s="55"/>
      <c r="AJ95" s="55"/>
      <c r="AK95" s="55"/>
      <c r="AL95" s="55"/>
      <c r="AM95" s="55"/>
      <c r="AN95" s="55"/>
      <c r="AO95" s="55"/>
      <c r="AP95" s="55"/>
      <c r="AQ95" s="55"/>
      <c r="AR95" s="55"/>
      <c r="AS95" s="55"/>
      <c r="AT95" s="55"/>
      <c r="AU95" s="55"/>
      <c r="AV95" s="55"/>
      <c r="AW95" s="55"/>
      <c r="AX95" s="55"/>
      <c r="AY95" s="55"/>
      <c r="AZ95" s="55"/>
      <c r="BA95" s="55"/>
      <c r="BB95" s="55"/>
      <c r="BC95" s="55"/>
      <c r="BD95" s="55"/>
      <c r="BE95" s="55"/>
      <c r="BF95" s="55"/>
      <c r="BG95" s="55"/>
      <c r="BH95" s="55"/>
      <c r="BI95" s="55"/>
      <c r="BJ95" s="55"/>
      <c r="BK95" s="55"/>
      <c r="BL95" s="55"/>
      <c r="BM95" s="55"/>
      <c r="BN95" s="55"/>
      <c r="BO95" s="55"/>
      <c r="BP95" s="55"/>
      <c r="BQ95" s="55"/>
      <c r="BR95" s="55"/>
      <c r="BS95" s="55"/>
      <c r="BT95" s="55"/>
      <c r="BU95" s="55"/>
      <c r="BV95" s="55"/>
      <c r="BW95" s="55"/>
      <c r="BX95" s="55"/>
      <c r="BY95" s="55"/>
      <c r="BZ95" s="55"/>
      <c r="CA95" s="55"/>
      <c r="CB95" s="55"/>
      <c r="CC95" s="55"/>
      <c r="CD95" s="55"/>
      <c r="CE95" s="55"/>
      <c r="CF95" s="55"/>
      <c r="CG95" s="55"/>
      <c r="CH95" s="55"/>
      <c r="CI95" s="55"/>
      <c r="CJ95" s="55"/>
      <c r="CK95" s="55"/>
      <c r="CL95" s="55"/>
      <c r="CM95" s="55"/>
      <c r="CN95" s="55"/>
      <c r="CO95" s="55"/>
      <c r="CP95" s="55"/>
      <c r="CQ95" s="55"/>
      <c r="CR95" s="55"/>
      <c r="CS95" s="55"/>
      <c r="CT95" s="55"/>
      <c r="CU95" s="55"/>
      <c r="CV95" s="55"/>
      <c r="CW95" s="55"/>
      <c r="CX95" s="55"/>
      <c r="CY95" s="55"/>
      <c r="CZ95" s="55"/>
      <c r="DA95" s="55"/>
      <c r="DB95" s="55"/>
      <c r="DC95" s="55"/>
      <c r="DD95" s="55"/>
      <c r="DE95" s="55"/>
      <c r="DF95" s="55"/>
      <c r="DG95" s="55"/>
      <c r="DH95" s="55"/>
      <c r="DI95" s="55"/>
      <c r="DJ95" s="55"/>
      <c r="DK95" s="55"/>
      <c r="DL95" s="55"/>
      <c r="DM95" s="55"/>
      <c r="DN95" s="55"/>
      <c r="DO95" s="55"/>
    </row>
    <row r="96" spans="1:119">
      <c r="A96" s="55"/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G96" s="55"/>
      <c r="AH96" s="55"/>
      <c r="AI96" s="55"/>
      <c r="AJ96" s="55"/>
      <c r="AK96" s="55"/>
      <c r="AL96" s="55"/>
      <c r="AM96" s="55"/>
      <c r="AN96" s="55"/>
      <c r="AO96" s="55"/>
      <c r="AP96" s="55"/>
      <c r="AQ96" s="55"/>
      <c r="AR96" s="55"/>
      <c r="AS96" s="55"/>
      <c r="AT96" s="55"/>
      <c r="AU96" s="55"/>
      <c r="AV96" s="55"/>
      <c r="AW96" s="55"/>
      <c r="AX96" s="55"/>
      <c r="AY96" s="55"/>
      <c r="AZ96" s="55"/>
      <c r="BA96" s="55"/>
      <c r="BB96" s="55"/>
      <c r="BC96" s="55"/>
      <c r="BD96" s="55"/>
      <c r="BE96" s="55"/>
      <c r="BF96" s="55"/>
      <c r="BG96" s="55"/>
      <c r="BH96" s="55"/>
      <c r="BI96" s="55"/>
      <c r="BJ96" s="55"/>
      <c r="BK96" s="55"/>
      <c r="BL96" s="55"/>
      <c r="BM96" s="55"/>
      <c r="BN96" s="55"/>
      <c r="BO96" s="55"/>
      <c r="BP96" s="55"/>
      <c r="BQ96" s="55"/>
      <c r="BR96" s="55"/>
      <c r="BS96" s="55"/>
      <c r="BT96" s="55"/>
      <c r="BU96" s="55"/>
      <c r="BV96" s="55"/>
      <c r="BW96" s="55"/>
      <c r="BX96" s="55"/>
      <c r="BY96" s="55"/>
      <c r="BZ96" s="55"/>
      <c r="CA96" s="55"/>
      <c r="CB96" s="55"/>
      <c r="CC96" s="55"/>
      <c r="CD96" s="55"/>
      <c r="CE96" s="55"/>
      <c r="CF96" s="55"/>
      <c r="CG96" s="55"/>
      <c r="CH96" s="55"/>
      <c r="CI96" s="55"/>
      <c r="CJ96" s="55"/>
      <c r="CK96" s="55"/>
      <c r="CL96" s="55"/>
      <c r="CM96" s="55"/>
      <c r="CN96" s="55"/>
      <c r="CO96" s="55"/>
      <c r="CP96" s="55"/>
      <c r="CQ96" s="55"/>
      <c r="CR96" s="55"/>
      <c r="CS96" s="55"/>
      <c r="CT96" s="55"/>
      <c r="CU96" s="55"/>
      <c r="CV96" s="55"/>
      <c r="CW96" s="55"/>
      <c r="CX96" s="55"/>
      <c r="CY96" s="55"/>
      <c r="CZ96" s="55"/>
      <c r="DA96" s="55"/>
      <c r="DB96" s="55"/>
      <c r="DC96" s="55"/>
      <c r="DD96" s="55"/>
      <c r="DE96" s="55"/>
      <c r="DF96" s="55"/>
      <c r="DG96" s="55"/>
      <c r="DH96" s="55"/>
      <c r="DI96" s="55"/>
      <c r="DJ96" s="55"/>
      <c r="DK96" s="55"/>
      <c r="DL96" s="55"/>
      <c r="DM96" s="55"/>
      <c r="DN96" s="55"/>
      <c r="DO96" s="55"/>
    </row>
    <row r="97" spans="1:119">
      <c r="A97" s="55"/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55"/>
      <c r="AK97" s="55"/>
      <c r="AL97" s="55"/>
      <c r="AM97" s="55"/>
      <c r="AN97" s="55"/>
      <c r="AO97" s="55"/>
      <c r="AP97" s="55"/>
      <c r="AQ97" s="55"/>
      <c r="AR97" s="55"/>
      <c r="AS97" s="55"/>
      <c r="AT97" s="55"/>
      <c r="AU97" s="55"/>
      <c r="AV97" s="55"/>
      <c r="AW97" s="55"/>
      <c r="AX97" s="55"/>
      <c r="AY97" s="55"/>
      <c r="AZ97" s="55"/>
      <c r="BA97" s="55"/>
      <c r="BB97" s="55"/>
      <c r="BC97" s="55"/>
      <c r="BD97" s="55"/>
      <c r="BE97" s="55"/>
      <c r="BF97" s="55"/>
      <c r="BG97" s="55"/>
      <c r="BH97" s="55"/>
      <c r="BI97" s="55"/>
      <c r="BJ97" s="55"/>
      <c r="BK97" s="55"/>
      <c r="BL97" s="55"/>
      <c r="BM97" s="55"/>
      <c r="BN97" s="55"/>
      <c r="BO97" s="55"/>
      <c r="BP97" s="55"/>
      <c r="BQ97" s="55"/>
      <c r="BR97" s="55"/>
      <c r="BS97" s="55"/>
      <c r="BT97" s="55"/>
      <c r="BU97" s="55"/>
      <c r="BV97" s="55"/>
      <c r="BW97" s="55"/>
      <c r="BX97" s="55"/>
      <c r="BY97" s="55"/>
      <c r="BZ97" s="55"/>
      <c r="CA97" s="55"/>
      <c r="CB97" s="55"/>
      <c r="CC97" s="55"/>
      <c r="CD97" s="55"/>
      <c r="CE97" s="55"/>
      <c r="CF97" s="55"/>
      <c r="CG97" s="55"/>
      <c r="CH97" s="55"/>
      <c r="CI97" s="55"/>
      <c r="CJ97" s="55"/>
      <c r="CK97" s="55"/>
      <c r="CL97" s="55"/>
      <c r="CM97" s="55"/>
      <c r="CN97" s="55"/>
      <c r="CO97" s="55"/>
      <c r="CP97" s="55"/>
      <c r="CQ97" s="55"/>
      <c r="CR97" s="55"/>
      <c r="CS97" s="55"/>
      <c r="CT97" s="55"/>
      <c r="CU97" s="55"/>
      <c r="CV97" s="55"/>
      <c r="CW97" s="55"/>
      <c r="CX97" s="55"/>
      <c r="CY97" s="55"/>
      <c r="CZ97" s="55"/>
      <c r="DA97" s="55"/>
      <c r="DB97" s="55"/>
      <c r="DC97" s="55"/>
      <c r="DD97" s="55"/>
      <c r="DE97" s="55"/>
      <c r="DF97" s="55"/>
      <c r="DG97" s="55"/>
      <c r="DH97" s="55"/>
      <c r="DI97" s="55"/>
      <c r="DJ97" s="55"/>
      <c r="DK97" s="55"/>
      <c r="DL97" s="55"/>
      <c r="DM97" s="55"/>
      <c r="DN97" s="55"/>
      <c r="DO97" s="55"/>
    </row>
  </sheetData>
  <mergeCells count="116"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</mergeCells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B17" sqref="B17"/>
    </sheetView>
  </sheetViews>
  <sheetFormatPr defaultColWidth="9" defaultRowHeight="14.4"/>
  <cols>
    <col min="2" max="2" width="31.109375" customWidth="1"/>
  </cols>
  <sheetData>
    <row r="1" spans="1:254" ht="15.6">
      <c r="A1" s="1" t="s">
        <v>235</v>
      </c>
      <c r="B1" s="24" t="s">
        <v>236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6">
      <c r="A2" s="103" t="s">
        <v>237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3"/>
      <c r="P2" s="3"/>
      <c r="Q2" s="3"/>
      <c r="R2" s="3"/>
      <c r="S2" s="3"/>
      <c r="T2" s="3"/>
      <c r="U2" s="3"/>
      <c r="V2" s="3"/>
      <c r="DP2" s="104" t="s">
        <v>2</v>
      </c>
      <c r="DQ2" s="104"/>
    </row>
    <row r="3" spans="1:254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6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54" ht="15.75" customHeight="1">
      <c r="A5" s="127" t="s">
        <v>3</v>
      </c>
      <c r="B5" s="127" t="s">
        <v>4</v>
      </c>
      <c r="C5" s="105" t="s">
        <v>238</v>
      </c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6" t="s">
        <v>6</v>
      </c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7" t="s">
        <v>7</v>
      </c>
      <c r="AN5" s="107"/>
      <c r="AO5" s="107"/>
      <c r="AP5" s="107"/>
      <c r="AQ5" s="107"/>
      <c r="AR5" s="107"/>
      <c r="AS5" s="107"/>
      <c r="AT5" s="107"/>
      <c r="AU5" s="107"/>
      <c r="AV5" s="107"/>
      <c r="AW5" s="107"/>
      <c r="AX5" s="107"/>
      <c r="AY5" s="107" t="s">
        <v>8</v>
      </c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7"/>
      <c r="BK5" s="107"/>
      <c r="BL5" s="107"/>
      <c r="BM5" s="107"/>
      <c r="BN5" s="107"/>
      <c r="BO5" s="107"/>
      <c r="BP5" s="107"/>
      <c r="BQ5" s="107"/>
      <c r="BR5" s="107"/>
      <c r="BS5" s="107"/>
      <c r="BT5" s="107"/>
      <c r="BU5" s="107"/>
      <c r="BV5" s="107"/>
      <c r="BW5" s="107"/>
      <c r="BX5" s="107"/>
      <c r="BY5" s="107"/>
      <c r="BZ5" s="107"/>
      <c r="CA5" s="107"/>
      <c r="CB5" s="107"/>
      <c r="CC5" s="107"/>
      <c r="CD5" s="107"/>
      <c r="CE5" s="107"/>
      <c r="CF5" s="107"/>
      <c r="CG5" s="107"/>
      <c r="CH5" s="107"/>
      <c r="CI5" s="107"/>
      <c r="CJ5" s="107"/>
      <c r="CK5" s="107"/>
      <c r="CL5" s="107"/>
      <c r="CM5" s="107"/>
      <c r="CN5" s="107"/>
      <c r="CO5" s="107"/>
      <c r="CP5" s="107"/>
      <c r="CQ5" s="107"/>
      <c r="CR5" s="107"/>
      <c r="CS5" s="107"/>
      <c r="CT5" s="107"/>
      <c r="CU5" s="107"/>
      <c r="CV5" s="107"/>
      <c r="CW5" s="107"/>
      <c r="CX5" s="107"/>
      <c r="CY5" s="107"/>
      <c r="CZ5" s="107"/>
      <c r="DA5" s="107"/>
      <c r="DB5" s="107"/>
      <c r="DC5" s="107"/>
      <c r="DD5" s="107"/>
      <c r="DE5" s="107"/>
      <c r="DF5" s="107"/>
      <c r="DG5" s="108" t="s">
        <v>239</v>
      </c>
      <c r="DH5" s="108"/>
      <c r="DI5" s="108"/>
      <c r="DJ5" s="108"/>
      <c r="DK5" s="108"/>
      <c r="DL5" s="108"/>
      <c r="DM5" s="108"/>
      <c r="DN5" s="108"/>
      <c r="DO5" s="108"/>
      <c r="DP5" s="108"/>
      <c r="DQ5" s="108"/>
      <c r="DR5" s="108"/>
    </row>
    <row r="6" spans="1:254" ht="15.75" customHeight="1">
      <c r="A6" s="127"/>
      <c r="B6" s="127"/>
      <c r="C6" s="109" t="s">
        <v>10</v>
      </c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 t="s">
        <v>11</v>
      </c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 t="s">
        <v>12</v>
      </c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10" t="s">
        <v>13</v>
      </c>
      <c r="AN6" s="110"/>
      <c r="AO6" s="110"/>
      <c r="AP6" s="110"/>
      <c r="AQ6" s="110"/>
      <c r="AR6" s="110"/>
      <c r="AS6" s="110"/>
      <c r="AT6" s="110"/>
      <c r="AU6" s="110"/>
      <c r="AV6" s="110"/>
      <c r="AW6" s="110"/>
      <c r="AX6" s="110"/>
      <c r="AY6" s="109" t="s">
        <v>240</v>
      </c>
      <c r="AZ6" s="109"/>
      <c r="BA6" s="109"/>
      <c r="BB6" s="109"/>
      <c r="BC6" s="109"/>
      <c r="BD6" s="109"/>
      <c r="BE6" s="109"/>
      <c r="BF6" s="109"/>
      <c r="BG6" s="109"/>
      <c r="BH6" s="109"/>
      <c r="BI6" s="109"/>
      <c r="BJ6" s="109"/>
      <c r="BK6" s="109" t="s">
        <v>14</v>
      </c>
      <c r="BL6" s="109"/>
      <c r="BM6" s="109"/>
      <c r="BN6" s="109"/>
      <c r="BO6" s="109"/>
      <c r="BP6" s="109"/>
      <c r="BQ6" s="109"/>
      <c r="BR6" s="109"/>
      <c r="BS6" s="109"/>
      <c r="BT6" s="109"/>
      <c r="BU6" s="109"/>
      <c r="BV6" s="109"/>
      <c r="BW6" s="111" t="s">
        <v>241</v>
      </c>
      <c r="BX6" s="111"/>
      <c r="BY6" s="111"/>
      <c r="BZ6" s="111"/>
      <c r="CA6" s="111"/>
      <c r="CB6" s="111"/>
      <c r="CC6" s="111"/>
      <c r="CD6" s="111"/>
      <c r="CE6" s="111"/>
      <c r="CF6" s="111"/>
      <c r="CG6" s="111"/>
      <c r="CH6" s="111"/>
      <c r="CI6" s="111" t="s">
        <v>242</v>
      </c>
      <c r="CJ6" s="111"/>
      <c r="CK6" s="111"/>
      <c r="CL6" s="111"/>
      <c r="CM6" s="111"/>
      <c r="CN6" s="111"/>
      <c r="CO6" s="111"/>
      <c r="CP6" s="111"/>
      <c r="CQ6" s="111"/>
      <c r="CR6" s="111"/>
      <c r="CS6" s="111"/>
      <c r="CT6" s="111"/>
      <c r="CU6" s="111" t="s">
        <v>15</v>
      </c>
      <c r="CV6" s="111"/>
      <c r="CW6" s="111"/>
      <c r="CX6" s="111"/>
      <c r="CY6" s="111"/>
      <c r="CZ6" s="111"/>
      <c r="DA6" s="111"/>
      <c r="DB6" s="111"/>
      <c r="DC6" s="111"/>
      <c r="DD6" s="111"/>
      <c r="DE6" s="111"/>
      <c r="DF6" s="111"/>
      <c r="DG6" s="112" t="s">
        <v>16</v>
      </c>
      <c r="DH6" s="112"/>
      <c r="DI6" s="112"/>
      <c r="DJ6" s="112"/>
      <c r="DK6" s="112"/>
      <c r="DL6" s="112"/>
      <c r="DM6" s="112"/>
      <c r="DN6" s="112"/>
      <c r="DO6" s="112"/>
      <c r="DP6" s="112"/>
      <c r="DQ6" s="112"/>
      <c r="DR6" s="112"/>
    </row>
    <row r="7" spans="1:254" ht="0.75" customHeight="1">
      <c r="A7" s="127"/>
      <c r="B7" s="127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</row>
    <row r="8" spans="1:254" ht="15.6" hidden="1">
      <c r="A8" s="127"/>
      <c r="B8" s="127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</row>
    <row r="9" spans="1:254" ht="15.6" hidden="1">
      <c r="A9" s="127"/>
      <c r="B9" s="127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</row>
    <row r="10" spans="1:254" ht="15.6" hidden="1">
      <c r="A10" s="127"/>
      <c r="B10" s="127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</row>
    <row r="11" spans="1:254" ht="15.6" hidden="1">
      <c r="A11" s="127"/>
      <c r="B11" s="127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</row>
    <row r="12" spans="1:254" ht="15.6">
      <c r="A12" s="127"/>
      <c r="B12" s="127"/>
      <c r="C12" s="109" t="s">
        <v>243</v>
      </c>
      <c r="D12" s="109" t="s">
        <v>20</v>
      </c>
      <c r="E12" s="109" t="s">
        <v>21</v>
      </c>
      <c r="F12" s="109" t="s">
        <v>244</v>
      </c>
      <c r="G12" s="109" t="s">
        <v>23</v>
      </c>
      <c r="H12" s="109" t="s">
        <v>24</v>
      </c>
      <c r="I12" s="109" t="s">
        <v>245</v>
      </c>
      <c r="J12" s="109" t="s">
        <v>26</v>
      </c>
      <c r="K12" s="109" t="s">
        <v>27</v>
      </c>
      <c r="L12" s="109" t="s">
        <v>246</v>
      </c>
      <c r="M12" s="109" t="s">
        <v>26</v>
      </c>
      <c r="N12" s="109" t="s">
        <v>27</v>
      </c>
      <c r="O12" s="109" t="s">
        <v>247</v>
      </c>
      <c r="P12" s="109"/>
      <c r="Q12" s="109"/>
      <c r="R12" s="109" t="s">
        <v>20</v>
      </c>
      <c r="S12" s="109"/>
      <c r="T12" s="109"/>
      <c r="U12" s="109" t="s">
        <v>248</v>
      </c>
      <c r="V12" s="109"/>
      <c r="W12" s="109"/>
      <c r="X12" s="109" t="s">
        <v>29</v>
      </c>
      <c r="Y12" s="109"/>
      <c r="Z12" s="109"/>
      <c r="AA12" s="109" t="s">
        <v>23</v>
      </c>
      <c r="AB12" s="109"/>
      <c r="AC12" s="109"/>
      <c r="AD12" s="109" t="s">
        <v>24</v>
      </c>
      <c r="AE12" s="109"/>
      <c r="AF12" s="109"/>
      <c r="AG12" s="112" t="s">
        <v>34</v>
      </c>
      <c r="AH12" s="112"/>
      <c r="AI12" s="112"/>
      <c r="AJ12" s="109" t="s">
        <v>26</v>
      </c>
      <c r="AK12" s="109"/>
      <c r="AL12" s="109"/>
      <c r="AM12" s="112" t="s">
        <v>249</v>
      </c>
      <c r="AN12" s="112"/>
      <c r="AO12" s="112"/>
      <c r="AP12" s="112" t="s">
        <v>250</v>
      </c>
      <c r="AQ12" s="112"/>
      <c r="AR12" s="112"/>
      <c r="AS12" s="112" t="s">
        <v>251</v>
      </c>
      <c r="AT12" s="112"/>
      <c r="AU12" s="112"/>
      <c r="AV12" s="112" t="s">
        <v>252</v>
      </c>
      <c r="AW12" s="112"/>
      <c r="AX12" s="112"/>
      <c r="AY12" s="112" t="s">
        <v>253</v>
      </c>
      <c r="AZ12" s="112"/>
      <c r="BA12" s="112"/>
      <c r="BB12" s="112" t="s">
        <v>254</v>
      </c>
      <c r="BC12" s="112"/>
      <c r="BD12" s="112"/>
      <c r="BE12" s="112" t="s">
        <v>255</v>
      </c>
      <c r="BF12" s="112"/>
      <c r="BG12" s="112"/>
      <c r="BH12" s="112" t="s">
        <v>256</v>
      </c>
      <c r="BI12" s="112"/>
      <c r="BJ12" s="112"/>
      <c r="BK12" s="112" t="s">
        <v>257</v>
      </c>
      <c r="BL12" s="112"/>
      <c r="BM12" s="112"/>
      <c r="BN12" s="112" t="s">
        <v>258</v>
      </c>
      <c r="BO12" s="112"/>
      <c r="BP12" s="112"/>
      <c r="BQ12" s="112" t="s">
        <v>259</v>
      </c>
      <c r="BR12" s="112"/>
      <c r="BS12" s="112"/>
      <c r="BT12" s="112" t="s">
        <v>260</v>
      </c>
      <c r="BU12" s="112"/>
      <c r="BV12" s="112"/>
      <c r="BW12" s="112" t="s">
        <v>261</v>
      </c>
      <c r="BX12" s="112"/>
      <c r="BY12" s="112"/>
      <c r="BZ12" s="112" t="s">
        <v>262</v>
      </c>
      <c r="CA12" s="112"/>
      <c r="CB12" s="112"/>
      <c r="CC12" s="112" t="s">
        <v>263</v>
      </c>
      <c r="CD12" s="112"/>
      <c r="CE12" s="112"/>
      <c r="CF12" s="112" t="s">
        <v>264</v>
      </c>
      <c r="CG12" s="112"/>
      <c r="CH12" s="112"/>
      <c r="CI12" s="112" t="s">
        <v>265</v>
      </c>
      <c r="CJ12" s="112"/>
      <c r="CK12" s="112"/>
      <c r="CL12" s="112" t="s">
        <v>266</v>
      </c>
      <c r="CM12" s="112"/>
      <c r="CN12" s="112"/>
      <c r="CO12" s="112" t="s">
        <v>267</v>
      </c>
      <c r="CP12" s="112"/>
      <c r="CQ12" s="112"/>
      <c r="CR12" s="112" t="s">
        <v>268</v>
      </c>
      <c r="CS12" s="112"/>
      <c r="CT12" s="112"/>
      <c r="CU12" s="112" t="s">
        <v>269</v>
      </c>
      <c r="CV12" s="112"/>
      <c r="CW12" s="112"/>
      <c r="CX12" s="112" t="s">
        <v>270</v>
      </c>
      <c r="CY12" s="112"/>
      <c r="CZ12" s="112"/>
      <c r="DA12" s="112" t="s">
        <v>271</v>
      </c>
      <c r="DB12" s="112"/>
      <c r="DC12" s="112"/>
      <c r="DD12" s="112" t="s">
        <v>272</v>
      </c>
      <c r="DE12" s="112"/>
      <c r="DF12" s="112"/>
      <c r="DG12" s="112" t="s">
        <v>273</v>
      </c>
      <c r="DH12" s="112"/>
      <c r="DI12" s="112"/>
      <c r="DJ12" s="112" t="s">
        <v>274</v>
      </c>
      <c r="DK12" s="112"/>
      <c r="DL12" s="112"/>
      <c r="DM12" s="112" t="s">
        <v>275</v>
      </c>
      <c r="DN12" s="112"/>
      <c r="DO12" s="112"/>
      <c r="DP12" s="112" t="s">
        <v>276</v>
      </c>
      <c r="DQ12" s="112"/>
      <c r="DR12" s="112"/>
    </row>
    <row r="13" spans="1:254" ht="59.25" customHeight="1">
      <c r="A13" s="127"/>
      <c r="B13" s="127"/>
      <c r="C13" s="113" t="s">
        <v>277</v>
      </c>
      <c r="D13" s="113"/>
      <c r="E13" s="113"/>
      <c r="F13" s="113" t="s">
        <v>278</v>
      </c>
      <c r="G13" s="113"/>
      <c r="H13" s="113"/>
      <c r="I13" s="113" t="s">
        <v>279</v>
      </c>
      <c r="J13" s="113"/>
      <c r="K13" s="113"/>
      <c r="L13" s="113" t="s">
        <v>280</v>
      </c>
      <c r="M13" s="113"/>
      <c r="N13" s="113"/>
      <c r="O13" s="113" t="s">
        <v>281</v>
      </c>
      <c r="P13" s="113"/>
      <c r="Q13" s="113"/>
      <c r="R13" s="113" t="s">
        <v>282</v>
      </c>
      <c r="S13" s="113"/>
      <c r="T13" s="113"/>
      <c r="U13" s="113" t="s">
        <v>283</v>
      </c>
      <c r="V13" s="113"/>
      <c r="W13" s="113"/>
      <c r="X13" s="113" t="s">
        <v>284</v>
      </c>
      <c r="Y13" s="113"/>
      <c r="Z13" s="113"/>
      <c r="AA13" s="113" t="s">
        <v>285</v>
      </c>
      <c r="AB13" s="113"/>
      <c r="AC13" s="113"/>
      <c r="AD13" s="113" t="s">
        <v>286</v>
      </c>
      <c r="AE13" s="113"/>
      <c r="AF13" s="113"/>
      <c r="AG13" s="113" t="s">
        <v>287</v>
      </c>
      <c r="AH13" s="113"/>
      <c r="AI13" s="113"/>
      <c r="AJ13" s="113" t="s">
        <v>288</v>
      </c>
      <c r="AK13" s="113"/>
      <c r="AL13" s="113"/>
      <c r="AM13" s="113" t="s">
        <v>289</v>
      </c>
      <c r="AN13" s="113"/>
      <c r="AO13" s="113"/>
      <c r="AP13" s="113" t="s">
        <v>290</v>
      </c>
      <c r="AQ13" s="113"/>
      <c r="AR13" s="113"/>
      <c r="AS13" s="113" t="s">
        <v>291</v>
      </c>
      <c r="AT13" s="113"/>
      <c r="AU13" s="113"/>
      <c r="AV13" s="113" t="s">
        <v>292</v>
      </c>
      <c r="AW13" s="113"/>
      <c r="AX13" s="113"/>
      <c r="AY13" s="113" t="s">
        <v>293</v>
      </c>
      <c r="AZ13" s="113"/>
      <c r="BA13" s="113"/>
      <c r="BB13" s="113" t="s">
        <v>294</v>
      </c>
      <c r="BC13" s="113"/>
      <c r="BD13" s="113"/>
      <c r="BE13" s="113" t="s">
        <v>295</v>
      </c>
      <c r="BF13" s="113"/>
      <c r="BG13" s="113"/>
      <c r="BH13" s="113" t="s">
        <v>296</v>
      </c>
      <c r="BI13" s="113"/>
      <c r="BJ13" s="113"/>
      <c r="BK13" s="113" t="s">
        <v>297</v>
      </c>
      <c r="BL13" s="113"/>
      <c r="BM13" s="113"/>
      <c r="BN13" s="113" t="s">
        <v>298</v>
      </c>
      <c r="BO13" s="113"/>
      <c r="BP13" s="113"/>
      <c r="BQ13" s="113" t="s">
        <v>299</v>
      </c>
      <c r="BR13" s="113"/>
      <c r="BS13" s="113"/>
      <c r="BT13" s="113" t="s">
        <v>300</v>
      </c>
      <c r="BU13" s="113"/>
      <c r="BV13" s="113"/>
      <c r="BW13" s="113" t="s">
        <v>301</v>
      </c>
      <c r="BX13" s="113"/>
      <c r="BY13" s="113"/>
      <c r="BZ13" s="113" t="s">
        <v>302</v>
      </c>
      <c r="CA13" s="113"/>
      <c r="CB13" s="113"/>
      <c r="CC13" s="113" t="s">
        <v>303</v>
      </c>
      <c r="CD13" s="113"/>
      <c r="CE13" s="113"/>
      <c r="CF13" s="113" t="s">
        <v>304</v>
      </c>
      <c r="CG13" s="113"/>
      <c r="CH13" s="113"/>
      <c r="CI13" s="113" t="s">
        <v>305</v>
      </c>
      <c r="CJ13" s="113"/>
      <c r="CK13" s="113"/>
      <c r="CL13" s="113" t="s">
        <v>306</v>
      </c>
      <c r="CM13" s="113"/>
      <c r="CN13" s="113"/>
      <c r="CO13" s="113" t="s">
        <v>307</v>
      </c>
      <c r="CP13" s="113"/>
      <c r="CQ13" s="113"/>
      <c r="CR13" s="113" t="s">
        <v>308</v>
      </c>
      <c r="CS13" s="113"/>
      <c r="CT13" s="113"/>
      <c r="CU13" s="113" t="s">
        <v>309</v>
      </c>
      <c r="CV13" s="113"/>
      <c r="CW13" s="113"/>
      <c r="CX13" s="113" t="s">
        <v>310</v>
      </c>
      <c r="CY13" s="113"/>
      <c r="CZ13" s="113"/>
      <c r="DA13" s="113" t="s">
        <v>311</v>
      </c>
      <c r="DB13" s="113"/>
      <c r="DC13" s="113"/>
      <c r="DD13" s="113" t="s">
        <v>312</v>
      </c>
      <c r="DE13" s="113"/>
      <c r="DF13" s="113"/>
      <c r="DG13" s="113" t="s">
        <v>313</v>
      </c>
      <c r="DH13" s="113"/>
      <c r="DI13" s="113"/>
      <c r="DJ13" s="113" t="s">
        <v>314</v>
      </c>
      <c r="DK13" s="113"/>
      <c r="DL13" s="113"/>
      <c r="DM13" s="113" t="s">
        <v>315</v>
      </c>
      <c r="DN13" s="113"/>
      <c r="DO13" s="113"/>
      <c r="DP13" s="113" t="s">
        <v>316</v>
      </c>
      <c r="DQ13" s="113"/>
      <c r="DR13" s="113"/>
    </row>
    <row r="14" spans="1:254" ht="83.25" customHeight="1">
      <c r="A14" s="127"/>
      <c r="B14" s="127"/>
      <c r="C14" s="5" t="s">
        <v>317</v>
      </c>
      <c r="D14" s="5" t="s">
        <v>318</v>
      </c>
      <c r="E14" s="5" t="s">
        <v>319</v>
      </c>
      <c r="F14" s="5" t="s">
        <v>117</v>
      </c>
      <c r="G14" s="5" t="s">
        <v>157</v>
      </c>
      <c r="H14" s="5" t="s">
        <v>158</v>
      </c>
      <c r="I14" s="5" t="s">
        <v>320</v>
      </c>
      <c r="J14" s="5" t="s">
        <v>321</v>
      </c>
      <c r="K14" s="5" t="s">
        <v>322</v>
      </c>
      <c r="L14" s="5" t="s">
        <v>323</v>
      </c>
      <c r="M14" s="5" t="s">
        <v>324</v>
      </c>
      <c r="N14" s="5" t="s">
        <v>325</v>
      </c>
      <c r="O14" s="5" t="s">
        <v>326</v>
      </c>
      <c r="P14" s="5" t="s">
        <v>142</v>
      </c>
      <c r="Q14" s="5" t="s">
        <v>143</v>
      </c>
      <c r="R14" s="5" t="s">
        <v>327</v>
      </c>
      <c r="S14" s="5" t="s">
        <v>328</v>
      </c>
      <c r="T14" s="5" t="s">
        <v>329</v>
      </c>
      <c r="U14" s="5" t="s">
        <v>139</v>
      </c>
      <c r="V14" s="5" t="s">
        <v>328</v>
      </c>
      <c r="W14" s="5" t="s">
        <v>127</v>
      </c>
      <c r="X14" s="5" t="s">
        <v>330</v>
      </c>
      <c r="Y14" s="5" t="s">
        <v>331</v>
      </c>
      <c r="Z14" s="5" t="s">
        <v>332</v>
      </c>
      <c r="AA14" s="5" t="s">
        <v>187</v>
      </c>
      <c r="AB14" s="5" t="s">
        <v>333</v>
      </c>
      <c r="AC14" s="5" t="s">
        <v>329</v>
      </c>
      <c r="AD14" s="5" t="s">
        <v>334</v>
      </c>
      <c r="AE14" s="5" t="s">
        <v>335</v>
      </c>
      <c r="AF14" s="5" t="s">
        <v>336</v>
      </c>
      <c r="AG14" s="5" t="s">
        <v>337</v>
      </c>
      <c r="AH14" s="5" t="s">
        <v>338</v>
      </c>
      <c r="AI14" s="5" t="s">
        <v>339</v>
      </c>
      <c r="AJ14" s="5" t="s">
        <v>340</v>
      </c>
      <c r="AK14" s="5" t="s">
        <v>341</v>
      </c>
      <c r="AL14" s="5" t="s">
        <v>342</v>
      </c>
      <c r="AM14" s="5" t="s">
        <v>343</v>
      </c>
      <c r="AN14" s="5" t="s">
        <v>157</v>
      </c>
      <c r="AO14" s="5" t="s">
        <v>344</v>
      </c>
      <c r="AP14" s="5" t="s">
        <v>345</v>
      </c>
      <c r="AQ14" s="5" t="s">
        <v>346</v>
      </c>
      <c r="AR14" s="5" t="s">
        <v>347</v>
      </c>
      <c r="AS14" s="5" t="s">
        <v>348</v>
      </c>
      <c r="AT14" s="5" t="s">
        <v>349</v>
      </c>
      <c r="AU14" s="5" t="s">
        <v>350</v>
      </c>
      <c r="AV14" s="5" t="s">
        <v>351</v>
      </c>
      <c r="AW14" s="5" t="s">
        <v>352</v>
      </c>
      <c r="AX14" s="5" t="s">
        <v>353</v>
      </c>
      <c r="AY14" s="5" t="s">
        <v>354</v>
      </c>
      <c r="AZ14" s="5" t="s">
        <v>355</v>
      </c>
      <c r="BA14" s="5" t="s">
        <v>356</v>
      </c>
      <c r="BB14" s="5" t="s">
        <v>357</v>
      </c>
      <c r="BC14" s="5" t="s">
        <v>328</v>
      </c>
      <c r="BD14" s="5" t="s">
        <v>358</v>
      </c>
      <c r="BE14" s="5" t="s">
        <v>359</v>
      </c>
      <c r="BF14" s="5" t="s">
        <v>113</v>
      </c>
      <c r="BG14" s="5" t="s">
        <v>360</v>
      </c>
      <c r="BH14" s="5" t="s">
        <v>106</v>
      </c>
      <c r="BI14" s="5" t="s">
        <v>361</v>
      </c>
      <c r="BJ14" s="5" t="s">
        <v>362</v>
      </c>
      <c r="BK14" s="5" t="s">
        <v>363</v>
      </c>
      <c r="BL14" s="5" t="s">
        <v>364</v>
      </c>
      <c r="BM14" s="5" t="s">
        <v>365</v>
      </c>
      <c r="BN14" s="5" t="s">
        <v>366</v>
      </c>
      <c r="BO14" s="5" t="s">
        <v>107</v>
      </c>
      <c r="BP14" s="5" t="s">
        <v>108</v>
      </c>
      <c r="BQ14" s="5" t="s">
        <v>367</v>
      </c>
      <c r="BR14" s="5" t="s">
        <v>113</v>
      </c>
      <c r="BS14" s="5" t="s">
        <v>344</v>
      </c>
      <c r="BT14" s="5" t="s">
        <v>368</v>
      </c>
      <c r="BU14" s="5" t="s">
        <v>369</v>
      </c>
      <c r="BV14" s="5" t="s">
        <v>370</v>
      </c>
      <c r="BW14" s="5" t="s">
        <v>371</v>
      </c>
      <c r="BX14" s="5" t="s">
        <v>372</v>
      </c>
      <c r="BY14" s="5" t="s">
        <v>373</v>
      </c>
      <c r="BZ14" s="5" t="s">
        <v>374</v>
      </c>
      <c r="CA14" s="5" t="s">
        <v>375</v>
      </c>
      <c r="CB14" s="5" t="s">
        <v>376</v>
      </c>
      <c r="CC14" s="5" t="s">
        <v>377</v>
      </c>
      <c r="CD14" s="5" t="s">
        <v>378</v>
      </c>
      <c r="CE14" s="5" t="s">
        <v>379</v>
      </c>
      <c r="CF14" s="5" t="s">
        <v>380</v>
      </c>
      <c r="CG14" s="5" t="s">
        <v>381</v>
      </c>
      <c r="CH14" s="5" t="s">
        <v>161</v>
      </c>
      <c r="CI14" s="5" t="s">
        <v>382</v>
      </c>
      <c r="CJ14" s="5" t="s">
        <v>383</v>
      </c>
      <c r="CK14" s="5" t="s">
        <v>180</v>
      </c>
      <c r="CL14" s="5" t="s">
        <v>384</v>
      </c>
      <c r="CM14" s="5" t="s">
        <v>385</v>
      </c>
      <c r="CN14" s="5" t="s">
        <v>386</v>
      </c>
      <c r="CO14" s="5" t="s">
        <v>387</v>
      </c>
      <c r="CP14" s="5" t="s">
        <v>388</v>
      </c>
      <c r="CQ14" s="5" t="s">
        <v>389</v>
      </c>
      <c r="CR14" s="5" t="s">
        <v>390</v>
      </c>
      <c r="CS14" s="5" t="s">
        <v>391</v>
      </c>
      <c r="CT14" s="5" t="s">
        <v>392</v>
      </c>
      <c r="CU14" s="5" t="s">
        <v>393</v>
      </c>
      <c r="CV14" s="5" t="s">
        <v>394</v>
      </c>
      <c r="CW14" s="5" t="s">
        <v>395</v>
      </c>
      <c r="CX14" s="5" t="s">
        <v>396</v>
      </c>
      <c r="CY14" s="5" t="s">
        <v>397</v>
      </c>
      <c r="CZ14" s="5" t="s">
        <v>398</v>
      </c>
      <c r="DA14" s="5" t="s">
        <v>399</v>
      </c>
      <c r="DB14" s="5" t="s">
        <v>400</v>
      </c>
      <c r="DC14" s="5" t="s">
        <v>401</v>
      </c>
      <c r="DD14" s="5" t="s">
        <v>402</v>
      </c>
      <c r="DE14" s="5" t="s">
        <v>403</v>
      </c>
      <c r="DF14" s="5" t="s">
        <v>168</v>
      </c>
      <c r="DG14" s="5" t="s">
        <v>404</v>
      </c>
      <c r="DH14" s="5" t="s">
        <v>405</v>
      </c>
      <c r="DI14" s="5" t="s">
        <v>406</v>
      </c>
      <c r="DJ14" s="5" t="s">
        <v>407</v>
      </c>
      <c r="DK14" s="5" t="s">
        <v>408</v>
      </c>
      <c r="DL14" s="5" t="s">
        <v>409</v>
      </c>
      <c r="DM14" s="5" t="s">
        <v>410</v>
      </c>
      <c r="DN14" s="5" t="s">
        <v>411</v>
      </c>
      <c r="DO14" s="5" t="s">
        <v>412</v>
      </c>
      <c r="DP14" s="5" t="s">
        <v>413</v>
      </c>
      <c r="DQ14" s="5" t="s">
        <v>414</v>
      </c>
      <c r="DR14" s="5" t="s">
        <v>415</v>
      </c>
    </row>
    <row r="15" spans="1:254" ht="15.6">
      <c r="A15" s="31">
        <v>1</v>
      </c>
      <c r="B15" s="32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6">
      <c r="A16" s="6">
        <v>2</v>
      </c>
      <c r="B16" s="2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6">
      <c r="A17" s="6">
        <v>3</v>
      </c>
      <c r="B17" s="2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6">
      <c r="A18" s="6">
        <v>4</v>
      </c>
      <c r="B18" s="2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6">
      <c r="A19" s="6">
        <v>5</v>
      </c>
      <c r="B19" s="2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6">
      <c r="A20" s="6">
        <v>6</v>
      </c>
      <c r="B20" s="2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.6">
      <c r="A21" s="6">
        <v>7</v>
      </c>
      <c r="B21" s="2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>
      <c r="A22" s="8">
        <v>8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</row>
    <row r="23" spans="1:254">
      <c r="A23" s="8">
        <v>9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</row>
    <row r="24" spans="1:254">
      <c r="A24" s="8">
        <v>10</v>
      </c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</row>
    <row r="25" spans="1:254" ht="15.6">
      <c r="A25" s="8">
        <v>11</v>
      </c>
      <c r="B25" s="7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6">
      <c r="A26" s="8">
        <v>12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6">
      <c r="A27" s="8">
        <v>13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6">
      <c r="A28" s="8">
        <v>14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6">
      <c r="A29" s="8">
        <v>15</v>
      </c>
      <c r="B29" s="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6">
      <c r="A30" s="8">
        <v>16</v>
      </c>
      <c r="B30" s="7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6">
      <c r="A31" s="8">
        <v>17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6">
      <c r="A32" s="8">
        <v>18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6">
      <c r="A33" s="8">
        <v>19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6">
      <c r="A34" s="8">
        <v>20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6">
      <c r="A35" s="8">
        <v>21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ht="15.6">
      <c r="A36" s="8">
        <v>22</v>
      </c>
      <c r="B36" s="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</row>
    <row r="37" spans="1:254">
      <c r="A37" s="8">
        <v>23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</row>
    <row r="38" spans="1:254">
      <c r="A38" s="8">
        <v>24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</row>
    <row r="39" spans="1:254">
      <c r="A39" s="8">
        <v>25</v>
      </c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</row>
    <row r="40" spans="1:254">
      <c r="A40" s="114" t="s">
        <v>416</v>
      </c>
      <c r="B40" s="115"/>
      <c r="C40" s="8">
        <f t="shared" ref="C40:N40" si="0">SUM(C15:C39)</f>
        <v>0</v>
      </c>
      <c r="D40" s="8">
        <f t="shared" si="0"/>
        <v>0</v>
      </c>
      <c r="E40" s="8">
        <f t="shared" si="0"/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8">
        <f t="shared" ref="O40:V40" si="1">SUM(O15:O39)</f>
        <v>0</v>
      </c>
      <c r="P40" s="8">
        <f t="shared" si="1"/>
        <v>0</v>
      </c>
      <c r="Q40" s="8">
        <f t="shared" si="1"/>
        <v>0</v>
      </c>
      <c r="R40" s="8">
        <f t="shared" si="1"/>
        <v>0</v>
      </c>
      <c r="S40" s="8">
        <f t="shared" si="1"/>
        <v>0</v>
      </c>
      <c r="T40" s="8">
        <f t="shared" si="1"/>
        <v>0</v>
      </c>
      <c r="U40" s="8">
        <f t="shared" si="1"/>
        <v>0</v>
      </c>
      <c r="V40" s="8">
        <f t="shared" si="1"/>
        <v>0</v>
      </c>
      <c r="W40" s="8">
        <f t="shared" ref="W40:AX40" si="2">SUM(W15:W39)</f>
        <v>0</v>
      </c>
      <c r="X40" s="8">
        <f t="shared" si="2"/>
        <v>0</v>
      </c>
      <c r="Y40" s="8">
        <f t="shared" si="2"/>
        <v>0</v>
      </c>
      <c r="Z40" s="8">
        <f t="shared" si="2"/>
        <v>0</v>
      </c>
      <c r="AA40" s="8">
        <f t="shared" si="2"/>
        <v>0</v>
      </c>
      <c r="AB40" s="8">
        <f t="shared" si="2"/>
        <v>0</v>
      </c>
      <c r="AC40" s="8">
        <f t="shared" si="2"/>
        <v>0</v>
      </c>
      <c r="AD40" s="8">
        <f t="shared" si="2"/>
        <v>0</v>
      </c>
      <c r="AE40" s="8">
        <f t="shared" si="2"/>
        <v>0</v>
      </c>
      <c r="AF40" s="8">
        <f t="shared" si="2"/>
        <v>0</v>
      </c>
      <c r="AG40" s="8">
        <f t="shared" si="2"/>
        <v>0</v>
      </c>
      <c r="AH40" s="8">
        <f t="shared" si="2"/>
        <v>0</v>
      </c>
      <c r="AI40" s="8">
        <f t="shared" si="2"/>
        <v>0</v>
      </c>
      <c r="AJ40" s="8">
        <f t="shared" si="2"/>
        <v>0</v>
      </c>
      <c r="AK40" s="8">
        <f t="shared" si="2"/>
        <v>0</v>
      </c>
      <c r="AL40" s="8">
        <f t="shared" si="2"/>
        <v>0</v>
      </c>
      <c r="AM40" s="8">
        <f t="shared" si="2"/>
        <v>0</v>
      </c>
      <c r="AN40" s="8">
        <f t="shared" si="2"/>
        <v>0</v>
      </c>
      <c r="AO40" s="8">
        <f t="shared" si="2"/>
        <v>0</v>
      </c>
      <c r="AP40" s="8">
        <f t="shared" si="2"/>
        <v>0</v>
      </c>
      <c r="AQ40" s="8">
        <f t="shared" si="2"/>
        <v>0</v>
      </c>
      <c r="AR40" s="8">
        <f t="shared" si="2"/>
        <v>0</v>
      </c>
      <c r="AS40" s="8">
        <f t="shared" si="2"/>
        <v>0</v>
      </c>
      <c r="AT40" s="8">
        <f t="shared" si="2"/>
        <v>0</v>
      </c>
      <c r="AU40" s="8">
        <f t="shared" si="2"/>
        <v>0</v>
      </c>
      <c r="AV40" s="8">
        <f t="shared" si="2"/>
        <v>0</v>
      </c>
      <c r="AW40" s="8">
        <f t="shared" si="2"/>
        <v>0</v>
      </c>
      <c r="AX40" s="8">
        <f t="shared" si="2"/>
        <v>0</v>
      </c>
      <c r="AY40" s="8">
        <f t="shared" ref="AY40:CU40" si="3">SUM(AY15:AY39)</f>
        <v>0</v>
      </c>
      <c r="AZ40" s="8">
        <f t="shared" si="3"/>
        <v>0</v>
      </c>
      <c r="BA40" s="8">
        <f t="shared" si="3"/>
        <v>0</v>
      </c>
      <c r="BB40" s="8">
        <f t="shared" si="3"/>
        <v>0</v>
      </c>
      <c r="BC40" s="8">
        <f t="shared" si="3"/>
        <v>0</v>
      </c>
      <c r="BD40" s="8">
        <f t="shared" si="3"/>
        <v>0</v>
      </c>
      <c r="BE40" s="8">
        <f t="shared" si="3"/>
        <v>0</v>
      </c>
      <c r="BF40" s="8">
        <f t="shared" si="3"/>
        <v>0</v>
      </c>
      <c r="BG40" s="8">
        <f t="shared" si="3"/>
        <v>0</v>
      </c>
      <c r="BH40" s="8">
        <f t="shared" si="3"/>
        <v>0</v>
      </c>
      <c r="BI40" s="8">
        <f t="shared" si="3"/>
        <v>0</v>
      </c>
      <c r="BJ40" s="8">
        <f t="shared" si="3"/>
        <v>0</v>
      </c>
      <c r="BK40" s="8">
        <f t="shared" si="3"/>
        <v>0</v>
      </c>
      <c r="BL40" s="8">
        <f t="shared" si="3"/>
        <v>0</v>
      </c>
      <c r="BM40" s="8">
        <f t="shared" si="3"/>
        <v>0</v>
      </c>
      <c r="BN40" s="8">
        <f t="shared" si="3"/>
        <v>0</v>
      </c>
      <c r="BO40" s="8">
        <f t="shared" si="3"/>
        <v>0</v>
      </c>
      <c r="BP40" s="8">
        <f t="shared" si="3"/>
        <v>0</v>
      </c>
      <c r="BQ40" s="8">
        <f t="shared" si="3"/>
        <v>0</v>
      </c>
      <c r="BR40" s="8">
        <f t="shared" si="3"/>
        <v>0</v>
      </c>
      <c r="BS40" s="8">
        <f t="shared" si="3"/>
        <v>0</v>
      </c>
      <c r="BT40" s="8">
        <f t="shared" si="3"/>
        <v>0</v>
      </c>
      <c r="BU40" s="8">
        <f t="shared" si="3"/>
        <v>0</v>
      </c>
      <c r="BV40" s="8">
        <f t="shared" si="3"/>
        <v>0</v>
      </c>
      <c r="BW40" s="8">
        <f t="shared" si="3"/>
        <v>0</v>
      </c>
      <c r="BX40" s="8">
        <f t="shared" si="3"/>
        <v>0</v>
      </c>
      <c r="BY40" s="8">
        <f t="shared" si="3"/>
        <v>0</v>
      </c>
      <c r="BZ40" s="8">
        <f t="shared" si="3"/>
        <v>0</v>
      </c>
      <c r="CA40" s="8">
        <f t="shared" si="3"/>
        <v>0</v>
      </c>
      <c r="CB40" s="8">
        <f t="shared" si="3"/>
        <v>0</v>
      </c>
      <c r="CC40" s="8">
        <f t="shared" si="3"/>
        <v>0</v>
      </c>
      <c r="CD40" s="8">
        <f t="shared" si="3"/>
        <v>0</v>
      </c>
      <c r="CE40" s="8">
        <f t="shared" si="3"/>
        <v>0</v>
      </c>
      <c r="CF40" s="8">
        <f t="shared" si="3"/>
        <v>0</v>
      </c>
      <c r="CG40" s="8">
        <f t="shared" si="3"/>
        <v>0</v>
      </c>
      <c r="CH40" s="8">
        <f t="shared" si="3"/>
        <v>0</v>
      </c>
      <c r="CI40" s="8">
        <f t="shared" si="3"/>
        <v>0</v>
      </c>
      <c r="CJ40" s="8">
        <f t="shared" si="3"/>
        <v>0</v>
      </c>
      <c r="CK40" s="8">
        <f t="shared" si="3"/>
        <v>0</v>
      </c>
      <c r="CL40" s="8">
        <f t="shared" si="3"/>
        <v>0</v>
      </c>
      <c r="CM40" s="8">
        <f t="shared" si="3"/>
        <v>0</v>
      </c>
      <c r="CN40" s="8">
        <f t="shared" si="3"/>
        <v>0</v>
      </c>
      <c r="CO40" s="8">
        <f t="shared" si="3"/>
        <v>0</v>
      </c>
      <c r="CP40" s="8">
        <f t="shared" si="3"/>
        <v>0</v>
      </c>
      <c r="CQ40" s="8">
        <f t="shared" si="3"/>
        <v>0</v>
      </c>
      <c r="CR40" s="8">
        <f t="shared" si="3"/>
        <v>0</v>
      </c>
      <c r="CS40" s="8">
        <f t="shared" si="3"/>
        <v>0</v>
      </c>
      <c r="CT40" s="8">
        <f t="shared" si="3"/>
        <v>0</v>
      </c>
      <c r="CU40" s="8">
        <f t="shared" si="3"/>
        <v>0</v>
      </c>
      <c r="CV40" s="8">
        <f t="shared" ref="CV40:DH40" si="4">SUM(CV15:CV39)</f>
        <v>0</v>
      </c>
      <c r="CW40" s="8">
        <f t="shared" si="4"/>
        <v>0</v>
      </c>
      <c r="CX40" s="8">
        <f t="shared" si="4"/>
        <v>0</v>
      </c>
      <c r="CY40" s="8">
        <f t="shared" si="4"/>
        <v>0</v>
      </c>
      <c r="CZ40" s="8">
        <f t="shared" si="4"/>
        <v>0</v>
      </c>
      <c r="DA40" s="8">
        <f t="shared" si="4"/>
        <v>0</v>
      </c>
      <c r="DB40" s="8">
        <f t="shared" si="4"/>
        <v>0</v>
      </c>
      <c r="DC40" s="8">
        <f t="shared" si="4"/>
        <v>0</v>
      </c>
      <c r="DD40" s="8">
        <f t="shared" si="4"/>
        <v>0</v>
      </c>
      <c r="DE40" s="8">
        <f t="shared" si="4"/>
        <v>0</v>
      </c>
      <c r="DF40" s="8">
        <f t="shared" si="4"/>
        <v>0</v>
      </c>
      <c r="DG40" s="8">
        <f t="shared" si="4"/>
        <v>0</v>
      </c>
      <c r="DH40" s="8">
        <f t="shared" si="4"/>
        <v>0</v>
      </c>
      <c r="DI40" s="8">
        <f t="shared" ref="DI40:DR40" si="5">SUM(DI15:DI39)</f>
        <v>0</v>
      </c>
      <c r="DJ40" s="8">
        <f t="shared" si="5"/>
        <v>0</v>
      </c>
      <c r="DK40" s="8">
        <f t="shared" si="5"/>
        <v>0</v>
      </c>
      <c r="DL40" s="8">
        <f t="shared" si="5"/>
        <v>0</v>
      </c>
      <c r="DM40" s="8">
        <f t="shared" si="5"/>
        <v>0</v>
      </c>
      <c r="DN40" s="8">
        <f t="shared" si="5"/>
        <v>0</v>
      </c>
      <c r="DO40" s="8">
        <f t="shared" si="5"/>
        <v>0</v>
      </c>
      <c r="DP40" s="8">
        <f t="shared" si="5"/>
        <v>0</v>
      </c>
      <c r="DQ40" s="8">
        <f t="shared" si="5"/>
        <v>0</v>
      </c>
      <c r="DR40" s="8">
        <f t="shared" si="5"/>
        <v>0</v>
      </c>
    </row>
    <row r="41" spans="1:254" ht="37.5" customHeight="1">
      <c r="A41" s="116" t="s">
        <v>417</v>
      </c>
      <c r="B41" s="117"/>
      <c r="C41" s="50">
        <f>C40/25%</f>
        <v>0</v>
      </c>
      <c r="D41" s="50">
        <f t="shared" ref="D41:BO41" si="6">D40/25%</f>
        <v>0</v>
      </c>
      <c r="E41" s="50">
        <f t="shared" si="6"/>
        <v>0</v>
      </c>
      <c r="F41" s="50">
        <f t="shared" si="6"/>
        <v>0</v>
      </c>
      <c r="G41" s="50">
        <f t="shared" si="6"/>
        <v>0</v>
      </c>
      <c r="H41" s="50">
        <f t="shared" si="6"/>
        <v>0</v>
      </c>
      <c r="I41" s="50">
        <f t="shared" si="6"/>
        <v>0</v>
      </c>
      <c r="J41" s="50">
        <f t="shared" si="6"/>
        <v>0</v>
      </c>
      <c r="K41" s="50">
        <f t="shared" si="6"/>
        <v>0</v>
      </c>
      <c r="L41" s="50">
        <f t="shared" si="6"/>
        <v>0</v>
      </c>
      <c r="M41" s="50">
        <f t="shared" si="6"/>
        <v>0</v>
      </c>
      <c r="N41" s="50">
        <f t="shared" si="6"/>
        <v>0</v>
      </c>
      <c r="O41" s="50">
        <f t="shared" si="6"/>
        <v>0</v>
      </c>
      <c r="P41" s="50">
        <f t="shared" si="6"/>
        <v>0</v>
      </c>
      <c r="Q41" s="50">
        <f t="shared" si="6"/>
        <v>0</v>
      </c>
      <c r="R41" s="50">
        <f t="shared" si="6"/>
        <v>0</v>
      </c>
      <c r="S41" s="50">
        <f t="shared" si="6"/>
        <v>0</v>
      </c>
      <c r="T41" s="50">
        <f t="shared" si="6"/>
        <v>0</v>
      </c>
      <c r="U41" s="50">
        <f t="shared" si="6"/>
        <v>0</v>
      </c>
      <c r="V41" s="50">
        <f t="shared" si="6"/>
        <v>0</v>
      </c>
      <c r="W41" s="50">
        <f t="shared" si="6"/>
        <v>0</v>
      </c>
      <c r="X41" s="50">
        <f t="shared" si="6"/>
        <v>0</v>
      </c>
      <c r="Y41" s="50">
        <f t="shared" si="6"/>
        <v>0</v>
      </c>
      <c r="Z41" s="50">
        <f t="shared" si="6"/>
        <v>0</v>
      </c>
      <c r="AA41" s="50">
        <f t="shared" si="6"/>
        <v>0</v>
      </c>
      <c r="AB41" s="50">
        <f t="shared" si="6"/>
        <v>0</v>
      </c>
      <c r="AC41" s="50">
        <f t="shared" si="6"/>
        <v>0</v>
      </c>
      <c r="AD41" s="50">
        <f t="shared" si="6"/>
        <v>0</v>
      </c>
      <c r="AE41" s="50">
        <f t="shared" si="6"/>
        <v>0</v>
      </c>
      <c r="AF41" s="50">
        <f t="shared" si="6"/>
        <v>0</v>
      </c>
      <c r="AG41" s="50">
        <f t="shared" si="6"/>
        <v>0</v>
      </c>
      <c r="AH41" s="50">
        <f t="shared" si="6"/>
        <v>0</v>
      </c>
      <c r="AI41" s="50">
        <f t="shared" si="6"/>
        <v>0</v>
      </c>
      <c r="AJ41" s="50">
        <f t="shared" si="6"/>
        <v>0</v>
      </c>
      <c r="AK41" s="50">
        <f t="shared" si="6"/>
        <v>0</v>
      </c>
      <c r="AL41" s="50">
        <f t="shared" si="6"/>
        <v>0</v>
      </c>
      <c r="AM41" s="50">
        <f t="shared" si="6"/>
        <v>0</v>
      </c>
      <c r="AN41" s="50">
        <f t="shared" si="6"/>
        <v>0</v>
      </c>
      <c r="AO41" s="50">
        <f t="shared" si="6"/>
        <v>0</v>
      </c>
      <c r="AP41" s="50">
        <f t="shared" si="6"/>
        <v>0</v>
      </c>
      <c r="AQ41" s="50">
        <f t="shared" si="6"/>
        <v>0</v>
      </c>
      <c r="AR41" s="50">
        <f t="shared" si="6"/>
        <v>0</v>
      </c>
      <c r="AS41" s="50">
        <f t="shared" si="6"/>
        <v>0</v>
      </c>
      <c r="AT41" s="50">
        <f t="shared" si="6"/>
        <v>0</v>
      </c>
      <c r="AU41" s="50">
        <f t="shared" si="6"/>
        <v>0</v>
      </c>
      <c r="AV41" s="50">
        <f t="shared" si="6"/>
        <v>0</v>
      </c>
      <c r="AW41" s="50">
        <f t="shared" si="6"/>
        <v>0</v>
      </c>
      <c r="AX41" s="50">
        <f t="shared" si="6"/>
        <v>0</v>
      </c>
      <c r="AY41" s="50">
        <f t="shared" si="6"/>
        <v>0</v>
      </c>
      <c r="AZ41" s="50">
        <f t="shared" si="6"/>
        <v>0</v>
      </c>
      <c r="BA41" s="50">
        <f t="shared" si="6"/>
        <v>0</v>
      </c>
      <c r="BB41" s="50">
        <f t="shared" si="6"/>
        <v>0</v>
      </c>
      <c r="BC41" s="50">
        <f t="shared" si="6"/>
        <v>0</v>
      </c>
      <c r="BD41" s="50">
        <f t="shared" si="6"/>
        <v>0</v>
      </c>
      <c r="BE41" s="50">
        <f t="shared" si="6"/>
        <v>0</v>
      </c>
      <c r="BF41" s="50">
        <f t="shared" si="6"/>
        <v>0</v>
      </c>
      <c r="BG41" s="50">
        <f t="shared" si="6"/>
        <v>0</v>
      </c>
      <c r="BH41" s="50">
        <f t="shared" si="6"/>
        <v>0</v>
      </c>
      <c r="BI41" s="50">
        <f t="shared" si="6"/>
        <v>0</v>
      </c>
      <c r="BJ41" s="50">
        <f t="shared" si="6"/>
        <v>0</v>
      </c>
      <c r="BK41" s="50">
        <f t="shared" si="6"/>
        <v>0</v>
      </c>
      <c r="BL41" s="50">
        <f t="shared" si="6"/>
        <v>0</v>
      </c>
      <c r="BM41" s="50">
        <f t="shared" si="6"/>
        <v>0</v>
      </c>
      <c r="BN41" s="50">
        <f t="shared" si="6"/>
        <v>0</v>
      </c>
      <c r="BO41" s="50">
        <f t="shared" si="6"/>
        <v>0</v>
      </c>
      <c r="BP41" s="50">
        <f t="shared" ref="BP41:DR41" si="7">BP40/25%</f>
        <v>0</v>
      </c>
      <c r="BQ41" s="50">
        <f t="shared" si="7"/>
        <v>0</v>
      </c>
      <c r="BR41" s="50">
        <f t="shared" si="7"/>
        <v>0</v>
      </c>
      <c r="BS41" s="50">
        <f t="shared" si="7"/>
        <v>0</v>
      </c>
      <c r="BT41" s="50">
        <f t="shared" si="7"/>
        <v>0</v>
      </c>
      <c r="BU41" s="50">
        <f t="shared" si="7"/>
        <v>0</v>
      </c>
      <c r="BV41" s="50">
        <f t="shared" si="7"/>
        <v>0</v>
      </c>
      <c r="BW41" s="50">
        <f t="shared" si="7"/>
        <v>0</v>
      </c>
      <c r="BX41" s="50">
        <f t="shared" si="7"/>
        <v>0</v>
      </c>
      <c r="BY41" s="50">
        <f t="shared" si="7"/>
        <v>0</v>
      </c>
      <c r="BZ41" s="50">
        <f t="shared" si="7"/>
        <v>0</v>
      </c>
      <c r="CA41" s="50">
        <f t="shared" si="7"/>
        <v>0</v>
      </c>
      <c r="CB41" s="50">
        <f t="shared" si="7"/>
        <v>0</v>
      </c>
      <c r="CC41" s="50">
        <f t="shared" si="7"/>
        <v>0</v>
      </c>
      <c r="CD41" s="50">
        <f t="shared" si="7"/>
        <v>0</v>
      </c>
      <c r="CE41" s="50">
        <f t="shared" si="7"/>
        <v>0</v>
      </c>
      <c r="CF41" s="50">
        <f t="shared" si="7"/>
        <v>0</v>
      </c>
      <c r="CG41" s="50">
        <f t="shared" si="7"/>
        <v>0</v>
      </c>
      <c r="CH41" s="50">
        <f t="shared" si="7"/>
        <v>0</v>
      </c>
      <c r="CI41" s="50">
        <f t="shared" si="7"/>
        <v>0</v>
      </c>
      <c r="CJ41" s="50">
        <f t="shared" si="7"/>
        <v>0</v>
      </c>
      <c r="CK41" s="50">
        <f t="shared" si="7"/>
        <v>0</v>
      </c>
      <c r="CL41" s="50">
        <f t="shared" si="7"/>
        <v>0</v>
      </c>
      <c r="CM41" s="50">
        <f t="shared" si="7"/>
        <v>0</v>
      </c>
      <c r="CN41" s="50">
        <f t="shared" si="7"/>
        <v>0</v>
      </c>
      <c r="CO41" s="50">
        <f t="shared" si="7"/>
        <v>0</v>
      </c>
      <c r="CP41" s="50">
        <f t="shared" si="7"/>
        <v>0</v>
      </c>
      <c r="CQ41" s="50">
        <f t="shared" si="7"/>
        <v>0</v>
      </c>
      <c r="CR41" s="50">
        <f t="shared" si="7"/>
        <v>0</v>
      </c>
      <c r="CS41" s="50">
        <f t="shared" si="7"/>
        <v>0</v>
      </c>
      <c r="CT41" s="50">
        <f t="shared" si="7"/>
        <v>0</v>
      </c>
      <c r="CU41" s="50">
        <f t="shared" si="7"/>
        <v>0</v>
      </c>
      <c r="CV41" s="50">
        <f t="shared" si="7"/>
        <v>0</v>
      </c>
      <c r="CW41" s="50">
        <f t="shared" si="7"/>
        <v>0</v>
      </c>
      <c r="CX41" s="50">
        <f t="shared" si="7"/>
        <v>0</v>
      </c>
      <c r="CY41" s="50">
        <f t="shared" si="7"/>
        <v>0</v>
      </c>
      <c r="CZ41" s="50">
        <f t="shared" si="7"/>
        <v>0</v>
      </c>
      <c r="DA41" s="50">
        <f t="shared" si="7"/>
        <v>0</v>
      </c>
      <c r="DB41" s="50">
        <f t="shared" si="7"/>
        <v>0</v>
      </c>
      <c r="DC41" s="50">
        <f t="shared" si="7"/>
        <v>0</v>
      </c>
      <c r="DD41" s="50">
        <f t="shared" si="7"/>
        <v>0</v>
      </c>
      <c r="DE41" s="50">
        <f t="shared" si="7"/>
        <v>0</v>
      </c>
      <c r="DF41" s="50">
        <f t="shared" si="7"/>
        <v>0</v>
      </c>
      <c r="DG41" s="50">
        <f t="shared" si="7"/>
        <v>0</v>
      </c>
      <c r="DH41" s="50">
        <f t="shared" si="7"/>
        <v>0</v>
      </c>
      <c r="DI41" s="50">
        <f t="shared" si="7"/>
        <v>0</v>
      </c>
      <c r="DJ41" s="50">
        <f t="shared" si="7"/>
        <v>0</v>
      </c>
      <c r="DK41" s="50">
        <f t="shared" si="7"/>
        <v>0</v>
      </c>
      <c r="DL41" s="50">
        <f t="shared" si="7"/>
        <v>0</v>
      </c>
      <c r="DM41" s="50">
        <f t="shared" si="7"/>
        <v>0</v>
      </c>
      <c r="DN41" s="50">
        <f t="shared" si="7"/>
        <v>0</v>
      </c>
      <c r="DO41" s="50">
        <f t="shared" si="7"/>
        <v>0</v>
      </c>
      <c r="DP41" s="50">
        <f t="shared" si="7"/>
        <v>0</v>
      </c>
      <c r="DQ41" s="50">
        <f t="shared" si="7"/>
        <v>0</v>
      </c>
      <c r="DR41" s="50">
        <f t="shared" si="7"/>
        <v>0</v>
      </c>
    </row>
    <row r="43" spans="1:254">
      <c r="B43" s="118" t="s">
        <v>226</v>
      </c>
      <c r="C43" s="119"/>
      <c r="D43" s="119"/>
      <c r="E43" s="120"/>
      <c r="F43" s="35"/>
      <c r="G43" s="35"/>
    </row>
    <row r="44" spans="1:254">
      <c r="B44" s="7" t="s">
        <v>227</v>
      </c>
      <c r="C44" s="39" t="s">
        <v>418</v>
      </c>
      <c r="D44" s="8">
        <f>E44/100*25</f>
        <v>0</v>
      </c>
      <c r="E44" s="41">
        <f>(C41+F41+I41+L41)/4</f>
        <v>0</v>
      </c>
    </row>
    <row r="45" spans="1:254">
      <c r="B45" s="7" t="s">
        <v>229</v>
      </c>
      <c r="C45" s="39" t="s">
        <v>418</v>
      </c>
      <c r="D45" s="8">
        <f>E45/100*25</f>
        <v>0</v>
      </c>
      <c r="E45" s="41">
        <f>(D41+G41+J41+M41)/4</f>
        <v>0</v>
      </c>
    </row>
    <row r="46" spans="1:254">
      <c r="B46" s="7" t="s">
        <v>230</v>
      </c>
      <c r="C46" s="39" t="s">
        <v>418</v>
      </c>
      <c r="D46" s="8">
        <f>E46/100*25</f>
        <v>0</v>
      </c>
      <c r="E46" s="41">
        <f>(E41+H41+K41+N41)/4</f>
        <v>0</v>
      </c>
    </row>
    <row r="47" spans="1:254">
      <c r="B47" s="7"/>
      <c r="C47" s="39"/>
      <c r="D47" s="45">
        <f>SUM(D44:D46)</f>
        <v>0</v>
      </c>
      <c r="E47" s="44">
        <f>SUM(E44:E46)</f>
        <v>0</v>
      </c>
    </row>
    <row r="48" spans="1:254" ht="15" customHeight="1">
      <c r="B48" s="7"/>
      <c r="C48" s="7"/>
      <c r="D48" s="121" t="s">
        <v>11</v>
      </c>
      <c r="E48" s="122"/>
      <c r="F48" s="123" t="s">
        <v>12</v>
      </c>
      <c r="G48" s="124"/>
    </row>
    <row r="49" spans="2:13">
      <c r="B49" s="7" t="s">
        <v>227</v>
      </c>
      <c r="C49" s="39" t="s">
        <v>419</v>
      </c>
      <c r="D49" s="40">
        <f>E49/100*25</f>
        <v>0</v>
      </c>
      <c r="E49" s="41">
        <f>(O41+R41+U41+X41)/4</f>
        <v>0</v>
      </c>
      <c r="F49" s="33">
        <f>G49/100*25</f>
        <v>0</v>
      </c>
      <c r="G49" s="41">
        <f>(AA41+AD41+AG41+AJ41)/4</f>
        <v>0</v>
      </c>
    </row>
    <row r="50" spans="2:13">
      <c r="B50" s="7" t="s">
        <v>229</v>
      </c>
      <c r="C50" s="39" t="s">
        <v>419</v>
      </c>
      <c r="D50" s="40">
        <f>E50/100*25</f>
        <v>0</v>
      </c>
      <c r="E50" s="41">
        <f>(P41+S41+V41+Y41)/4</f>
        <v>0</v>
      </c>
      <c r="F50" s="33">
        <f>G50/100*25</f>
        <v>0</v>
      </c>
      <c r="G50" s="41">
        <f>(AB41+AE41+AH41+AK41)/4</f>
        <v>0</v>
      </c>
    </row>
    <row r="51" spans="2:13">
      <c r="B51" s="7" t="s">
        <v>230</v>
      </c>
      <c r="C51" s="39" t="s">
        <v>419</v>
      </c>
      <c r="D51" s="40">
        <f>E51/100*25</f>
        <v>0</v>
      </c>
      <c r="E51" s="41">
        <f>(Q41+T41+W41+Z41)/4</f>
        <v>0</v>
      </c>
      <c r="F51" s="33">
        <f>G51/100*25</f>
        <v>0</v>
      </c>
      <c r="G51" s="41">
        <f>(AC41+AF41+AI41+AL41)/4</f>
        <v>0</v>
      </c>
    </row>
    <row r="52" spans="2:13">
      <c r="B52" s="7"/>
      <c r="C52" s="39"/>
      <c r="D52" s="44">
        <f>SUM(D49:D51)</f>
        <v>0</v>
      </c>
      <c r="E52" s="44">
        <f>SUM(E49:E51)</f>
        <v>0</v>
      </c>
      <c r="F52" s="51">
        <f>SUM(F49:F51)</f>
        <v>0</v>
      </c>
      <c r="G52" s="52">
        <f>SUM(G49:G51)</f>
        <v>0</v>
      </c>
    </row>
    <row r="53" spans="2:13">
      <c r="B53" s="7" t="s">
        <v>227</v>
      </c>
      <c r="C53" s="39" t="s">
        <v>420</v>
      </c>
      <c r="D53" s="8">
        <f>E53/100*25</f>
        <v>0</v>
      </c>
      <c r="E53" s="41">
        <f>(AM41+AP41+AS41+AV41)/4</f>
        <v>0</v>
      </c>
    </row>
    <row r="54" spans="2:13">
      <c r="B54" s="7" t="s">
        <v>229</v>
      </c>
      <c r="C54" s="39" t="s">
        <v>420</v>
      </c>
      <c r="D54" s="8">
        <f>E54/100*25</f>
        <v>0</v>
      </c>
      <c r="E54" s="41">
        <f>(AN41+AQ41+AT41+AW41)/4</f>
        <v>0</v>
      </c>
    </row>
    <row r="55" spans="2:13">
      <c r="B55" s="7" t="s">
        <v>230</v>
      </c>
      <c r="C55" s="39" t="s">
        <v>420</v>
      </c>
      <c r="D55" s="8">
        <f>E55/100*25</f>
        <v>0</v>
      </c>
      <c r="E55" s="41">
        <f>(AO41+AR41+AU41+AX41)/4</f>
        <v>0</v>
      </c>
    </row>
    <row r="56" spans="2:13">
      <c r="B56" s="7"/>
      <c r="C56" s="42"/>
      <c r="D56" s="46">
        <f>SUM(D53:D55)</f>
        <v>0</v>
      </c>
      <c r="E56" s="43">
        <f>SUM(E53:E55)</f>
        <v>0</v>
      </c>
      <c r="F56" s="47"/>
    </row>
    <row r="57" spans="2:13">
      <c r="B57" s="7"/>
      <c r="C57" s="39"/>
      <c r="D57" s="121" t="s">
        <v>240</v>
      </c>
      <c r="E57" s="122"/>
      <c r="F57" s="121" t="s">
        <v>14</v>
      </c>
      <c r="G57" s="122"/>
      <c r="H57" s="125" t="s">
        <v>241</v>
      </c>
      <c r="I57" s="126"/>
      <c r="J57" s="108" t="s">
        <v>242</v>
      </c>
      <c r="K57" s="108"/>
      <c r="L57" s="108" t="s">
        <v>15</v>
      </c>
      <c r="M57" s="108"/>
    </row>
    <row r="58" spans="2:13">
      <c r="B58" s="7" t="s">
        <v>227</v>
      </c>
      <c r="C58" s="39" t="s">
        <v>421</v>
      </c>
      <c r="D58" s="8">
        <f>E58/100*25</f>
        <v>0</v>
      </c>
      <c r="E58" s="41">
        <f>(AY41+BB41+BE41+BH41)/4</f>
        <v>0</v>
      </c>
      <c r="F58" s="8">
        <f>G58/100*25</f>
        <v>0</v>
      </c>
      <c r="G58" s="41">
        <f>(BK41+BN41+BQ41+BT41)/4</f>
        <v>0</v>
      </c>
      <c r="H58" s="8">
        <f>I58/100*25</f>
        <v>0</v>
      </c>
      <c r="I58" s="41">
        <f>(BW41+BZ41+CC41+CF41)/4</f>
        <v>0</v>
      </c>
      <c r="J58" s="8">
        <f>K58/100*25</f>
        <v>0</v>
      </c>
      <c r="K58" s="41">
        <f>(CI41+CL41+CO41+CR41)/4</f>
        <v>0</v>
      </c>
      <c r="L58" s="8">
        <f>M58/100*25</f>
        <v>0</v>
      </c>
      <c r="M58" s="41">
        <f>(CU41+CX41+DA41+DD41)/4</f>
        <v>0</v>
      </c>
    </row>
    <row r="59" spans="2:13">
      <c r="B59" s="7" t="s">
        <v>229</v>
      </c>
      <c r="C59" s="39" t="s">
        <v>421</v>
      </c>
      <c r="D59" s="8">
        <f>E59/100*25</f>
        <v>0</v>
      </c>
      <c r="E59" s="41">
        <f>(AZ41+BC41+BF41+BI41)/4</f>
        <v>0</v>
      </c>
      <c r="F59" s="8">
        <f>G59/100*25</f>
        <v>0</v>
      </c>
      <c r="G59" s="41">
        <f>(BL41+BO41+BR41+BU41)/4</f>
        <v>0</v>
      </c>
      <c r="H59" s="8">
        <f>I59/100*25</f>
        <v>0</v>
      </c>
      <c r="I59" s="41">
        <f>(BX41+CA41+CD41+CG41)/4</f>
        <v>0</v>
      </c>
      <c r="J59" s="8">
        <f>K59/100*25</f>
        <v>0</v>
      </c>
      <c r="K59" s="41">
        <f>(CJ41+CM41+CP41+CS41)/4</f>
        <v>0</v>
      </c>
      <c r="L59" s="8">
        <f>M59/100*25</f>
        <v>0</v>
      </c>
      <c r="M59" s="41">
        <f>(CV41+CY41+DB41+DE41)/4</f>
        <v>0</v>
      </c>
    </row>
    <row r="60" spans="2:13">
      <c r="B60" s="7" t="s">
        <v>230</v>
      </c>
      <c r="C60" s="39" t="s">
        <v>421</v>
      </c>
      <c r="D60" s="8">
        <f>E60/100*25</f>
        <v>0</v>
      </c>
      <c r="E60" s="41">
        <f>(BA41+BD41+BG41+BJ41)/4</f>
        <v>0</v>
      </c>
      <c r="F60" s="8">
        <f>G60/100*25</f>
        <v>0</v>
      </c>
      <c r="G60" s="41">
        <f>(BM41+BP41+BS41+BV41)/4</f>
        <v>0</v>
      </c>
      <c r="H60" s="8">
        <f>I60/100*25</f>
        <v>0</v>
      </c>
      <c r="I60" s="41">
        <f>(BY41+CB41+CE41+CH41)/4</f>
        <v>0</v>
      </c>
      <c r="J60" s="8">
        <f>K60/100*25</f>
        <v>0</v>
      </c>
      <c r="K60" s="41">
        <f>(CK41+CN41+CQ41+CT41)/4</f>
        <v>0</v>
      </c>
      <c r="L60" s="8">
        <f>M60/100*25</f>
        <v>0</v>
      </c>
      <c r="M60" s="41">
        <f>(CW41+CZ41+DC41+DF41)/4</f>
        <v>0</v>
      </c>
    </row>
    <row r="61" spans="2:13">
      <c r="B61" s="7"/>
      <c r="C61" s="39"/>
      <c r="D61" s="45">
        <f>SUM(D58:D60)</f>
        <v>0</v>
      </c>
      <c r="E61" s="45">
        <f>SUM(E58:E60)</f>
        <v>0</v>
      </c>
      <c r="F61" s="45">
        <f t="shared" ref="F61:M61" si="8">SUM(F58:F60)</f>
        <v>0</v>
      </c>
      <c r="G61" s="45">
        <f t="shared" si="8"/>
        <v>0</v>
      </c>
      <c r="H61" s="45">
        <f t="shared" si="8"/>
        <v>0</v>
      </c>
      <c r="I61" s="45">
        <f t="shared" si="8"/>
        <v>0</v>
      </c>
      <c r="J61" s="45">
        <f t="shared" si="8"/>
        <v>0</v>
      </c>
      <c r="K61" s="45">
        <f t="shared" si="8"/>
        <v>0</v>
      </c>
      <c r="L61" s="45">
        <f t="shared" si="8"/>
        <v>0</v>
      </c>
      <c r="M61" s="45">
        <f t="shared" si="8"/>
        <v>0</v>
      </c>
    </row>
    <row r="62" spans="2:13">
      <c r="B62" s="7" t="s">
        <v>227</v>
      </c>
      <c r="C62" s="39" t="s">
        <v>422</v>
      </c>
      <c r="D62" s="8">
        <f>E62/100*25</f>
        <v>0</v>
      </c>
      <c r="E62" s="41">
        <f>(DG41+DJ41+DM41+DP41)/4</f>
        <v>0</v>
      </c>
    </row>
    <row r="63" spans="2:13">
      <c r="B63" s="7" t="s">
        <v>229</v>
      </c>
      <c r="C63" s="39" t="s">
        <v>422</v>
      </c>
      <c r="D63" s="8">
        <f>E63/100*25</f>
        <v>0</v>
      </c>
      <c r="E63" s="41">
        <f>(DH41+DK41+DN41+DQ41)/4</f>
        <v>0</v>
      </c>
    </row>
    <row r="64" spans="2:13">
      <c r="B64" s="7" t="s">
        <v>230</v>
      </c>
      <c r="C64" s="39" t="s">
        <v>422</v>
      </c>
      <c r="D64" s="8">
        <f>E64/100*25</f>
        <v>0</v>
      </c>
      <c r="E64" s="41">
        <f>(DI41+DL41+DO41+DR41)/4</f>
        <v>0</v>
      </c>
    </row>
    <row r="65" spans="2:5">
      <c r="B65" s="7"/>
      <c r="C65" s="39"/>
      <c r="D65" s="45">
        <f>SUM(D62:D64)</f>
        <v>0</v>
      </c>
      <c r="E65" s="45">
        <f>SUM(E62:E64)</f>
        <v>0</v>
      </c>
    </row>
  </sheetData>
  <mergeCells count="109"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H18" sqref="H18"/>
    </sheetView>
  </sheetViews>
  <sheetFormatPr defaultColWidth="9" defaultRowHeight="14.4"/>
  <cols>
    <col min="2" max="2" width="30.33203125" customWidth="1"/>
  </cols>
  <sheetData>
    <row r="1" spans="1:254" ht="15.6">
      <c r="A1" s="1" t="s">
        <v>235</v>
      </c>
      <c r="B1" s="24" t="s">
        <v>423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6">
      <c r="A2" s="103" t="s">
        <v>424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3"/>
      <c r="S2" s="3"/>
      <c r="T2" s="3"/>
      <c r="U2" s="3"/>
      <c r="V2" s="3"/>
      <c r="FI2" s="104" t="s">
        <v>2</v>
      </c>
      <c r="FJ2" s="104"/>
    </row>
    <row r="3" spans="1:254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customHeight="1">
      <c r="A4" s="127" t="s">
        <v>3</v>
      </c>
      <c r="B4" s="127" t="s">
        <v>4</v>
      </c>
      <c r="C4" s="105" t="s">
        <v>238</v>
      </c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28" t="s">
        <v>6</v>
      </c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30"/>
      <c r="BK4" s="107" t="s">
        <v>7</v>
      </c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107"/>
      <c r="BX4" s="107"/>
      <c r="BY4" s="107"/>
      <c r="BZ4" s="131" t="s">
        <v>8</v>
      </c>
      <c r="CA4" s="132"/>
      <c r="CB4" s="132"/>
      <c r="CC4" s="132"/>
      <c r="CD4" s="132"/>
      <c r="CE4" s="132"/>
      <c r="CF4" s="132"/>
      <c r="CG4" s="132"/>
      <c r="CH4" s="132"/>
      <c r="CI4" s="132"/>
      <c r="CJ4" s="132"/>
      <c r="CK4" s="132"/>
      <c r="CL4" s="132"/>
      <c r="CM4" s="132"/>
      <c r="CN4" s="132"/>
      <c r="CO4" s="132"/>
      <c r="CP4" s="132"/>
      <c r="CQ4" s="132"/>
      <c r="CR4" s="132"/>
      <c r="CS4" s="132"/>
      <c r="CT4" s="132"/>
      <c r="CU4" s="132"/>
      <c r="CV4" s="132"/>
      <c r="CW4" s="132"/>
      <c r="CX4" s="132"/>
      <c r="CY4" s="132"/>
      <c r="CZ4" s="132"/>
      <c r="DA4" s="132"/>
      <c r="DB4" s="132"/>
      <c r="DC4" s="132"/>
      <c r="DD4" s="132"/>
      <c r="DE4" s="132"/>
      <c r="DF4" s="132"/>
      <c r="DG4" s="132"/>
      <c r="DH4" s="132"/>
      <c r="DI4" s="132"/>
      <c r="DJ4" s="132"/>
      <c r="DK4" s="132"/>
      <c r="DL4" s="132"/>
      <c r="DM4" s="132"/>
      <c r="DN4" s="132"/>
      <c r="DO4" s="132"/>
      <c r="DP4" s="132"/>
      <c r="DQ4" s="132"/>
      <c r="DR4" s="132"/>
      <c r="DS4" s="132"/>
      <c r="DT4" s="132"/>
      <c r="DU4" s="132"/>
      <c r="DV4" s="132"/>
      <c r="DW4" s="132"/>
      <c r="DX4" s="132"/>
      <c r="DY4" s="132"/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32"/>
      <c r="EL4" s="132"/>
      <c r="EM4" s="132"/>
      <c r="EN4" s="132"/>
      <c r="EO4" s="132"/>
      <c r="EP4" s="132"/>
      <c r="EQ4" s="132"/>
      <c r="ER4" s="132"/>
      <c r="ES4" s="132"/>
      <c r="ET4" s="132"/>
      <c r="EU4" s="132"/>
      <c r="EV4" s="133"/>
      <c r="EW4" s="108" t="s">
        <v>239</v>
      </c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</row>
    <row r="5" spans="1:254" ht="15.75" customHeight="1">
      <c r="A5" s="127"/>
      <c r="B5" s="127"/>
      <c r="C5" s="109" t="s">
        <v>10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 t="s">
        <v>11</v>
      </c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12" t="s">
        <v>12</v>
      </c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12" t="s">
        <v>425</v>
      </c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09" t="s">
        <v>426</v>
      </c>
      <c r="BL5" s="109"/>
      <c r="BM5" s="109"/>
      <c r="BN5" s="109"/>
      <c r="BO5" s="109"/>
      <c r="BP5" s="109"/>
      <c r="BQ5" s="109"/>
      <c r="BR5" s="109"/>
      <c r="BS5" s="109"/>
      <c r="BT5" s="109"/>
      <c r="BU5" s="109"/>
      <c r="BV5" s="109"/>
      <c r="BW5" s="109"/>
      <c r="BX5" s="109"/>
      <c r="BY5" s="109"/>
      <c r="BZ5" s="109" t="s">
        <v>240</v>
      </c>
      <c r="CA5" s="109"/>
      <c r="CB5" s="109"/>
      <c r="CC5" s="109"/>
      <c r="CD5" s="109"/>
      <c r="CE5" s="109"/>
      <c r="CF5" s="109"/>
      <c r="CG5" s="109"/>
      <c r="CH5" s="109"/>
      <c r="CI5" s="109"/>
      <c r="CJ5" s="109"/>
      <c r="CK5" s="109"/>
      <c r="CL5" s="109"/>
      <c r="CM5" s="109"/>
      <c r="CN5" s="109"/>
      <c r="CO5" s="111" t="s">
        <v>427</v>
      </c>
      <c r="CP5" s="111"/>
      <c r="CQ5" s="111"/>
      <c r="CR5" s="111"/>
      <c r="CS5" s="111"/>
      <c r="CT5" s="111"/>
      <c r="CU5" s="111"/>
      <c r="CV5" s="111"/>
      <c r="CW5" s="111"/>
      <c r="CX5" s="111"/>
      <c r="CY5" s="111"/>
      <c r="CZ5" s="111"/>
      <c r="DA5" s="111"/>
      <c r="DB5" s="111"/>
      <c r="DC5" s="111"/>
      <c r="DD5" s="111" t="s">
        <v>241</v>
      </c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34" t="s">
        <v>242</v>
      </c>
      <c r="DT5" s="134"/>
      <c r="DU5" s="134"/>
      <c r="DV5" s="134"/>
      <c r="DW5" s="134"/>
      <c r="DX5" s="134"/>
      <c r="DY5" s="134"/>
      <c r="DZ5" s="134"/>
      <c r="EA5" s="134"/>
      <c r="EB5" s="134"/>
      <c r="EC5" s="134"/>
      <c r="ED5" s="134"/>
      <c r="EE5" s="134"/>
      <c r="EF5" s="134"/>
      <c r="EG5" s="134"/>
      <c r="EH5" s="111" t="s">
        <v>15</v>
      </c>
      <c r="EI5" s="111"/>
      <c r="EJ5" s="111"/>
      <c r="EK5" s="111"/>
      <c r="EL5" s="111"/>
      <c r="EM5" s="111"/>
      <c r="EN5" s="111"/>
      <c r="EO5" s="111"/>
      <c r="EP5" s="111"/>
      <c r="EQ5" s="111"/>
      <c r="ER5" s="111"/>
      <c r="ES5" s="111"/>
      <c r="ET5" s="111"/>
      <c r="EU5" s="111"/>
      <c r="EV5" s="111"/>
      <c r="EW5" s="112" t="s">
        <v>16</v>
      </c>
      <c r="EX5" s="112"/>
      <c r="EY5" s="112"/>
      <c r="EZ5" s="112"/>
      <c r="FA5" s="112"/>
      <c r="FB5" s="112"/>
      <c r="FC5" s="112"/>
      <c r="FD5" s="112"/>
      <c r="FE5" s="112"/>
      <c r="FF5" s="112"/>
      <c r="FG5" s="112"/>
      <c r="FH5" s="112"/>
      <c r="FI5" s="112"/>
      <c r="FJ5" s="112"/>
      <c r="FK5" s="112"/>
    </row>
    <row r="6" spans="1:254" ht="15.6" hidden="1">
      <c r="A6" s="127"/>
      <c r="B6" s="127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4"/>
      <c r="S6" s="4"/>
      <c r="T6" s="4"/>
      <c r="U6" s="4"/>
      <c r="V6" s="4"/>
      <c r="W6" s="4"/>
      <c r="X6" s="4"/>
      <c r="Y6" s="4"/>
      <c r="Z6" s="4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254" ht="15.6" hidden="1">
      <c r="A7" s="127"/>
      <c r="B7" s="127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4"/>
      <c r="S7" s="4"/>
      <c r="T7" s="4"/>
      <c r="U7" s="4"/>
      <c r="V7" s="4"/>
      <c r="W7" s="4"/>
      <c r="X7" s="4"/>
      <c r="Y7" s="4"/>
      <c r="Z7" s="4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254" ht="15.6" hidden="1">
      <c r="A8" s="127"/>
      <c r="B8" s="127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4"/>
      <c r="S8" s="4"/>
      <c r="T8" s="4"/>
      <c r="U8" s="4"/>
      <c r="V8" s="4"/>
      <c r="W8" s="4"/>
      <c r="X8" s="4"/>
      <c r="Y8" s="4"/>
      <c r="Z8" s="4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254" ht="15.6" hidden="1">
      <c r="A9" s="127"/>
      <c r="B9" s="127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4"/>
      <c r="S9" s="4"/>
      <c r="T9" s="4"/>
      <c r="U9" s="4"/>
      <c r="V9" s="4"/>
      <c r="W9" s="4"/>
      <c r="X9" s="4"/>
      <c r="Y9" s="4"/>
      <c r="Z9" s="4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254" ht="15.6" hidden="1">
      <c r="A10" s="127"/>
      <c r="B10" s="127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4"/>
      <c r="S10" s="4"/>
      <c r="T10" s="4"/>
      <c r="U10" s="4"/>
      <c r="V10" s="4"/>
      <c r="W10" s="4"/>
      <c r="X10" s="4"/>
      <c r="Y10" s="4"/>
      <c r="Z10" s="4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254" ht="15.6">
      <c r="A11" s="127"/>
      <c r="B11" s="127"/>
      <c r="C11" s="109" t="s">
        <v>428</v>
      </c>
      <c r="D11" s="109" t="s">
        <v>20</v>
      </c>
      <c r="E11" s="109" t="s">
        <v>21</v>
      </c>
      <c r="F11" s="109" t="s">
        <v>429</v>
      </c>
      <c r="G11" s="109" t="s">
        <v>23</v>
      </c>
      <c r="H11" s="109" t="s">
        <v>24</v>
      </c>
      <c r="I11" s="109" t="s">
        <v>430</v>
      </c>
      <c r="J11" s="109" t="s">
        <v>26</v>
      </c>
      <c r="K11" s="109" t="s">
        <v>27</v>
      </c>
      <c r="L11" s="109" t="s">
        <v>431</v>
      </c>
      <c r="M11" s="109" t="s">
        <v>26</v>
      </c>
      <c r="N11" s="109" t="s">
        <v>27</v>
      </c>
      <c r="O11" s="109" t="s">
        <v>432</v>
      </c>
      <c r="P11" s="109" t="s">
        <v>433</v>
      </c>
      <c r="Q11" s="109" t="s">
        <v>434</v>
      </c>
      <c r="R11" s="109" t="s">
        <v>435</v>
      </c>
      <c r="S11" s="109"/>
      <c r="T11" s="109"/>
      <c r="U11" s="109" t="s">
        <v>436</v>
      </c>
      <c r="V11" s="109"/>
      <c r="W11" s="109"/>
      <c r="X11" s="109" t="s">
        <v>437</v>
      </c>
      <c r="Y11" s="109"/>
      <c r="Z11" s="109"/>
      <c r="AA11" s="112" t="s">
        <v>438</v>
      </c>
      <c r="AB11" s="112"/>
      <c r="AC11" s="112"/>
      <c r="AD11" s="109" t="s">
        <v>439</v>
      </c>
      <c r="AE11" s="109"/>
      <c r="AF11" s="109"/>
      <c r="AG11" s="109" t="s">
        <v>440</v>
      </c>
      <c r="AH11" s="109"/>
      <c r="AI11" s="109"/>
      <c r="AJ11" s="112" t="s">
        <v>441</v>
      </c>
      <c r="AK11" s="112"/>
      <c r="AL11" s="112"/>
      <c r="AM11" s="109" t="s">
        <v>442</v>
      </c>
      <c r="AN11" s="109"/>
      <c r="AO11" s="109"/>
      <c r="AP11" s="109" t="s">
        <v>443</v>
      </c>
      <c r="AQ11" s="109"/>
      <c r="AR11" s="109"/>
      <c r="AS11" s="109" t="s">
        <v>444</v>
      </c>
      <c r="AT11" s="109"/>
      <c r="AU11" s="109"/>
      <c r="AV11" s="109" t="s">
        <v>445</v>
      </c>
      <c r="AW11" s="109"/>
      <c r="AX11" s="109"/>
      <c r="AY11" s="109" t="s">
        <v>446</v>
      </c>
      <c r="AZ11" s="109"/>
      <c r="BA11" s="109"/>
      <c r="BB11" s="109" t="s">
        <v>447</v>
      </c>
      <c r="BC11" s="109"/>
      <c r="BD11" s="109"/>
      <c r="BE11" s="109" t="s">
        <v>448</v>
      </c>
      <c r="BF11" s="109"/>
      <c r="BG11" s="109"/>
      <c r="BH11" s="109" t="s">
        <v>449</v>
      </c>
      <c r="BI11" s="109"/>
      <c r="BJ11" s="109"/>
      <c r="BK11" s="112" t="s">
        <v>450</v>
      </c>
      <c r="BL11" s="112"/>
      <c r="BM11" s="112"/>
      <c r="BN11" s="112" t="s">
        <v>451</v>
      </c>
      <c r="BO11" s="112"/>
      <c r="BP11" s="112"/>
      <c r="BQ11" s="112" t="s">
        <v>452</v>
      </c>
      <c r="BR11" s="112"/>
      <c r="BS11" s="112"/>
      <c r="BT11" s="112" t="s">
        <v>453</v>
      </c>
      <c r="BU11" s="112"/>
      <c r="BV11" s="112"/>
      <c r="BW11" s="112" t="s">
        <v>454</v>
      </c>
      <c r="BX11" s="112"/>
      <c r="BY11" s="112"/>
      <c r="BZ11" s="112" t="s">
        <v>455</v>
      </c>
      <c r="CA11" s="112"/>
      <c r="CB11" s="112"/>
      <c r="CC11" s="112" t="s">
        <v>456</v>
      </c>
      <c r="CD11" s="112"/>
      <c r="CE11" s="112"/>
      <c r="CF11" s="112" t="s">
        <v>457</v>
      </c>
      <c r="CG11" s="112"/>
      <c r="CH11" s="112"/>
      <c r="CI11" s="112" t="s">
        <v>458</v>
      </c>
      <c r="CJ11" s="112"/>
      <c r="CK11" s="112"/>
      <c r="CL11" s="112" t="s">
        <v>459</v>
      </c>
      <c r="CM11" s="112"/>
      <c r="CN11" s="112"/>
      <c r="CO11" s="112" t="s">
        <v>460</v>
      </c>
      <c r="CP11" s="112"/>
      <c r="CQ11" s="112"/>
      <c r="CR11" s="112" t="s">
        <v>461</v>
      </c>
      <c r="CS11" s="112"/>
      <c r="CT11" s="112"/>
      <c r="CU11" s="112" t="s">
        <v>462</v>
      </c>
      <c r="CV11" s="112"/>
      <c r="CW11" s="112"/>
      <c r="CX11" s="112" t="s">
        <v>463</v>
      </c>
      <c r="CY11" s="112"/>
      <c r="CZ11" s="112"/>
      <c r="DA11" s="112" t="s">
        <v>464</v>
      </c>
      <c r="DB11" s="112"/>
      <c r="DC11" s="112"/>
      <c r="DD11" s="112" t="s">
        <v>465</v>
      </c>
      <c r="DE11" s="112"/>
      <c r="DF11" s="112"/>
      <c r="DG11" s="112" t="s">
        <v>466</v>
      </c>
      <c r="DH11" s="112"/>
      <c r="DI11" s="112"/>
      <c r="DJ11" s="112" t="s">
        <v>467</v>
      </c>
      <c r="DK11" s="112"/>
      <c r="DL11" s="112"/>
      <c r="DM11" s="112" t="s">
        <v>468</v>
      </c>
      <c r="DN11" s="112"/>
      <c r="DO11" s="112"/>
      <c r="DP11" s="112" t="s">
        <v>469</v>
      </c>
      <c r="DQ11" s="112"/>
      <c r="DR11" s="112"/>
      <c r="DS11" s="112" t="s">
        <v>470</v>
      </c>
      <c r="DT11" s="112"/>
      <c r="DU11" s="112"/>
      <c r="DV11" s="112" t="s">
        <v>471</v>
      </c>
      <c r="DW11" s="112"/>
      <c r="DX11" s="112"/>
      <c r="DY11" s="112" t="s">
        <v>472</v>
      </c>
      <c r="DZ11" s="112"/>
      <c r="EA11" s="112"/>
      <c r="EB11" s="112" t="s">
        <v>473</v>
      </c>
      <c r="EC11" s="112"/>
      <c r="ED11" s="112"/>
      <c r="EE11" s="112" t="s">
        <v>474</v>
      </c>
      <c r="EF11" s="112"/>
      <c r="EG11" s="112"/>
      <c r="EH11" s="112" t="s">
        <v>475</v>
      </c>
      <c r="EI11" s="112"/>
      <c r="EJ11" s="112"/>
      <c r="EK11" s="112" t="s">
        <v>476</v>
      </c>
      <c r="EL11" s="112"/>
      <c r="EM11" s="112"/>
      <c r="EN11" s="112" t="s">
        <v>477</v>
      </c>
      <c r="EO11" s="112"/>
      <c r="EP11" s="112"/>
      <c r="EQ11" s="112" t="s">
        <v>478</v>
      </c>
      <c r="ER11" s="112"/>
      <c r="ES11" s="112"/>
      <c r="ET11" s="112" t="s">
        <v>479</v>
      </c>
      <c r="EU11" s="112"/>
      <c r="EV11" s="112"/>
      <c r="EW11" s="112" t="s">
        <v>480</v>
      </c>
      <c r="EX11" s="112"/>
      <c r="EY11" s="112"/>
      <c r="EZ11" s="112" t="s">
        <v>481</v>
      </c>
      <c r="FA11" s="112"/>
      <c r="FB11" s="112"/>
      <c r="FC11" s="112" t="s">
        <v>482</v>
      </c>
      <c r="FD11" s="112"/>
      <c r="FE11" s="112"/>
      <c r="FF11" s="112" t="s">
        <v>483</v>
      </c>
      <c r="FG11" s="112"/>
      <c r="FH11" s="112"/>
      <c r="FI11" s="112" t="s">
        <v>484</v>
      </c>
      <c r="FJ11" s="112"/>
      <c r="FK11" s="112"/>
    </row>
    <row r="12" spans="1:254" ht="79.5" customHeight="1">
      <c r="A12" s="127"/>
      <c r="B12" s="127"/>
      <c r="C12" s="113" t="s">
        <v>485</v>
      </c>
      <c r="D12" s="113"/>
      <c r="E12" s="113"/>
      <c r="F12" s="113" t="s">
        <v>486</v>
      </c>
      <c r="G12" s="113"/>
      <c r="H12" s="113"/>
      <c r="I12" s="113" t="s">
        <v>487</v>
      </c>
      <c r="J12" s="113"/>
      <c r="K12" s="113"/>
      <c r="L12" s="113" t="s">
        <v>488</v>
      </c>
      <c r="M12" s="113"/>
      <c r="N12" s="113"/>
      <c r="O12" s="113" t="s">
        <v>489</v>
      </c>
      <c r="P12" s="113"/>
      <c r="Q12" s="113"/>
      <c r="R12" s="113" t="s">
        <v>490</v>
      </c>
      <c r="S12" s="113"/>
      <c r="T12" s="113"/>
      <c r="U12" s="113" t="s">
        <v>491</v>
      </c>
      <c r="V12" s="113"/>
      <c r="W12" s="113"/>
      <c r="X12" s="113" t="s">
        <v>492</v>
      </c>
      <c r="Y12" s="113"/>
      <c r="Z12" s="113"/>
      <c r="AA12" s="113" t="s">
        <v>493</v>
      </c>
      <c r="AB12" s="113"/>
      <c r="AC12" s="113"/>
      <c r="AD12" s="113" t="s">
        <v>494</v>
      </c>
      <c r="AE12" s="113"/>
      <c r="AF12" s="113"/>
      <c r="AG12" s="113" t="s">
        <v>495</v>
      </c>
      <c r="AH12" s="113"/>
      <c r="AI12" s="113"/>
      <c r="AJ12" s="113" t="s">
        <v>496</v>
      </c>
      <c r="AK12" s="113"/>
      <c r="AL12" s="113"/>
      <c r="AM12" s="113" t="s">
        <v>497</v>
      </c>
      <c r="AN12" s="113"/>
      <c r="AO12" s="113"/>
      <c r="AP12" s="113" t="s">
        <v>498</v>
      </c>
      <c r="AQ12" s="113"/>
      <c r="AR12" s="113"/>
      <c r="AS12" s="113" t="s">
        <v>499</v>
      </c>
      <c r="AT12" s="113"/>
      <c r="AU12" s="113"/>
      <c r="AV12" s="113" t="s">
        <v>500</v>
      </c>
      <c r="AW12" s="113"/>
      <c r="AX12" s="113"/>
      <c r="AY12" s="113" t="s">
        <v>501</v>
      </c>
      <c r="AZ12" s="113"/>
      <c r="BA12" s="113"/>
      <c r="BB12" s="113" t="s">
        <v>502</v>
      </c>
      <c r="BC12" s="113"/>
      <c r="BD12" s="113"/>
      <c r="BE12" s="113" t="s">
        <v>503</v>
      </c>
      <c r="BF12" s="113"/>
      <c r="BG12" s="113"/>
      <c r="BH12" s="113" t="s">
        <v>504</v>
      </c>
      <c r="BI12" s="113"/>
      <c r="BJ12" s="113"/>
      <c r="BK12" s="113" t="s">
        <v>505</v>
      </c>
      <c r="BL12" s="113"/>
      <c r="BM12" s="113"/>
      <c r="BN12" s="113" t="s">
        <v>506</v>
      </c>
      <c r="BO12" s="113"/>
      <c r="BP12" s="113"/>
      <c r="BQ12" s="113" t="s">
        <v>507</v>
      </c>
      <c r="BR12" s="113"/>
      <c r="BS12" s="113"/>
      <c r="BT12" s="113" t="s">
        <v>508</v>
      </c>
      <c r="BU12" s="113"/>
      <c r="BV12" s="113"/>
      <c r="BW12" s="113" t="s">
        <v>509</v>
      </c>
      <c r="BX12" s="113"/>
      <c r="BY12" s="113"/>
      <c r="BZ12" s="113" t="s">
        <v>510</v>
      </c>
      <c r="CA12" s="113"/>
      <c r="CB12" s="113"/>
      <c r="CC12" s="113" t="s">
        <v>511</v>
      </c>
      <c r="CD12" s="113"/>
      <c r="CE12" s="113"/>
      <c r="CF12" s="135" t="s">
        <v>512</v>
      </c>
      <c r="CG12" s="135"/>
      <c r="CH12" s="135"/>
      <c r="CI12" s="113" t="s">
        <v>513</v>
      </c>
      <c r="CJ12" s="113"/>
      <c r="CK12" s="113"/>
      <c r="CL12" s="113" t="s">
        <v>514</v>
      </c>
      <c r="CM12" s="113"/>
      <c r="CN12" s="113"/>
      <c r="CO12" s="113" t="s">
        <v>515</v>
      </c>
      <c r="CP12" s="113"/>
      <c r="CQ12" s="113"/>
      <c r="CR12" s="135" t="s">
        <v>516</v>
      </c>
      <c r="CS12" s="135"/>
      <c r="CT12" s="135"/>
      <c r="CU12" s="113" t="s">
        <v>517</v>
      </c>
      <c r="CV12" s="113"/>
      <c r="CW12" s="113"/>
      <c r="CX12" s="113" t="s">
        <v>518</v>
      </c>
      <c r="CY12" s="113"/>
      <c r="CZ12" s="113"/>
      <c r="DA12" s="113" t="s">
        <v>519</v>
      </c>
      <c r="DB12" s="113"/>
      <c r="DC12" s="113"/>
      <c r="DD12" s="135" t="s">
        <v>520</v>
      </c>
      <c r="DE12" s="135"/>
      <c r="DF12" s="135"/>
      <c r="DG12" s="135" t="s">
        <v>521</v>
      </c>
      <c r="DH12" s="135"/>
      <c r="DI12" s="135"/>
      <c r="DJ12" s="135" t="s">
        <v>522</v>
      </c>
      <c r="DK12" s="135"/>
      <c r="DL12" s="135"/>
      <c r="DM12" s="135" t="s">
        <v>523</v>
      </c>
      <c r="DN12" s="135"/>
      <c r="DO12" s="135"/>
      <c r="DP12" s="135" t="s">
        <v>524</v>
      </c>
      <c r="DQ12" s="135"/>
      <c r="DR12" s="135"/>
      <c r="DS12" s="135" t="s">
        <v>525</v>
      </c>
      <c r="DT12" s="135"/>
      <c r="DU12" s="135"/>
      <c r="DV12" s="135" t="s">
        <v>526</v>
      </c>
      <c r="DW12" s="135"/>
      <c r="DX12" s="135"/>
      <c r="DY12" s="135" t="s">
        <v>527</v>
      </c>
      <c r="DZ12" s="135"/>
      <c r="EA12" s="135"/>
      <c r="EB12" s="135" t="s">
        <v>528</v>
      </c>
      <c r="EC12" s="135"/>
      <c r="ED12" s="135"/>
      <c r="EE12" s="135" t="s">
        <v>529</v>
      </c>
      <c r="EF12" s="135"/>
      <c r="EG12" s="135"/>
      <c r="EH12" s="135" t="s">
        <v>530</v>
      </c>
      <c r="EI12" s="135"/>
      <c r="EJ12" s="135"/>
      <c r="EK12" s="135" t="s">
        <v>531</v>
      </c>
      <c r="EL12" s="135"/>
      <c r="EM12" s="135"/>
      <c r="EN12" s="135" t="s">
        <v>532</v>
      </c>
      <c r="EO12" s="135"/>
      <c r="EP12" s="135"/>
      <c r="EQ12" s="135" t="s">
        <v>533</v>
      </c>
      <c r="ER12" s="135"/>
      <c r="ES12" s="135"/>
      <c r="ET12" s="135" t="s">
        <v>534</v>
      </c>
      <c r="EU12" s="135"/>
      <c r="EV12" s="135"/>
      <c r="EW12" s="135" t="s">
        <v>535</v>
      </c>
      <c r="EX12" s="135"/>
      <c r="EY12" s="135"/>
      <c r="EZ12" s="135" t="s">
        <v>536</v>
      </c>
      <c r="FA12" s="135"/>
      <c r="FB12" s="135"/>
      <c r="FC12" s="135" t="s">
        <v>537</v>
      </c>
      <c r="FD12" s="135"/>
      <c r="FE12" s="135"/>
      <c r="FF12" s="135" t="s">
        <v>538</v>
      </c>
      <c r="FG12" s="135"/>
      <c r="FH12" s="135"/>
      <c r="FI12" s="135" t="s">
        <v>539</v>
      </c>
      <c r="FJ12" s="135"/>
      <c r="FK12" s="135"/>
    </row>
    <row r="13" spans="1:254" ht="180.6">
      <c r="A13" s="127"/>
      <c r="B13" s="127"/>
      <c r="C13" s="5" t="s">
        <v>540</v>
      </c>
      <c r="D13" s="5" t="s">
        <v>541</v>
      </c>
      <c r="E13" s="5" t="s">
        <v>542</v>
      </c>
      <c r="F13" s="5" t="s">
        <v>543</v>
      </c>
      <c r="G13" s="5" t="s">
        <v>544</v>
      </c>
      <c r="H13" s="5" t="s">
        <v>545</v>
      </c>
      <c r="I13" s="5" t="s">
        <v>546</v>
      </c>
      <c r="J13" s="5" t="s">
        <v>547</v>
      </c>
      <c r="K13" s="5" t="s">
        <v>548</v>
      </c>
      <c r="L13" s="5" t="s">
        <v>549</v>
      </c>
      <c r="M13" s="5" t="s">
        <v>550</v>
      </c>
      <c r="N13" s="5" t="s">
        <v>551</v>
      </c>
      <c r="O13" s="5" t="s">
        <v>552</v>
      </c>
      <c r="P13" s="5" t="s">
        <v>553</v>
      </c>
      <c r="Q13" s="5" t="s">
        <v>554</v>
      </c>
      <c r="R13" s="5" t="s">
        <v>327</v>
      </c>
      <c r="S13" s="5" t="s">
        <v>126</v>
      </c>
      <c r="T13" s="5" t="s">
        <v>555</v>
      </c>
      <c r="U13" s="5" t="s">
        <v>556</v>
      </c>
      <c r="V13" s="5" t="s">
        <v>557</v>
      </c>
      <c r="W13" s="5" t="s">
        <v>558</v>
      </c>
      <c r="X13" s="5" t="s">
        <v>559</v>
      </c>
      <c r="Y13" s="5" t="s">
        <v>560</v>
      </c>
      <c r="Z13" s="5" t="s">
        <v>561</v>
      </c>
      <c r="AA13" s="5" t="s">
        <v>562</v>
      </c>
      <c r="AB13" s="5" t="s">
        <v>563</v>
      </c>
      <c r="AC13" s="5" t="s">
        <v>564</v>
      </c>
      <c r="AD13" s="5" t="s">
        <v>327</v>
      </c>
      <c r="AE13" s="5" t="s">
        <v>565</v>
      </c>
      <c r="AF13" s="5" t="s">
        <v>127</v>
      </c>
      <c r="AG13" s="5" t="s">
        <v>566</v>
      </c>
      <c r="AH13" s="5" t="s">
        <v>567</v>
      </c>
      <c r="AI13" s="5" t="s">
        <v>568</v>
      </c>
      <c r="AJ13" s="5" t="s">
        <v>569</v>
      </c>
      <c r="AK13" s="5" t="s">
        <v>570</v>
      </c>
      <c r="AL13" s="5" t="s">
        <v>571</v>
      </c>
      <c r="AM13" s="5" t="s">
        <v>572</v>
      </c>
      <c r="AN13" s="5" t="s">
        <v>573</v>
      </c>
      <c r="AO13" s="5" t="s">
        <v>574</v>
      </c>
      <c r="AP13" s="5" t="s">
        <v>340</v>
      </c>
      <c r="AQ13" s="5" t="s">
        <v>575</v>
      </c>
      <c r="AR13" s="5" t="s">
        <v>555</v>
      </c>
      <c r="AS13" s="5" t="s">
        <v>576</v>
      </c>
      <c r="AT13" s="5" t="s">
        <v>577</v>
      </c>
      <c r="AU13" s="5" t="s">
        <v>578</v>
      </c>
      <c r="AV13" s="5" t="s">
        <v>327</v>
      </c>
      <c r="AW13" s="5" t="s">
        <v>126</v>
      </c>
      <c r="AX13" s="5" t="s">
        <v>555</v>
      </c>
      <c r="AY13" s="5" t="s">
        <v>141</v>
      </c>
      <c r="AZ13" s="5" t="s">
        <v>579</v>
      </c>
      <c r="BA13" s="5" t="s">
        <v>143</v>
      </c>
      <c r="BB13" s="5" t="s">
        <v>580</v>
      </c>
      <c r="BC13" s="5" t="s">
        <v>581</v>
      </c>
      <c r="BD13" s="5" t="s">
        <v>582</v>
      </c>
      <c r="BE13" s="5" t="s">
        <v>583</v>
      </c>
      <c r="BF13" s="5" t="s">
        <v>584</v>
      </c>
      <c r="BG13" s="5" t="s">
        <v>585</v>
      </c>
      <c r="BH13" s="5" t="s">
        <v>586</v>
      </c>
      <c r="BI13" s="5" t="s">
        <v>575</v>
      </c>
      <c r="BJ13" s="5" t="s">
        <v>587</v>
      </c>
      <c r="BK13" s="5" t="s">
        <v>588</v>
      </c>
      <c r="BL13" s="5" t="s">
        <v>589</v>
      </c>
      <c r="BM13" s="5" t="s">
        <v>590</v>
      </c>
      <c r="BN13" s="5" t="s">
        <v>591</v>
      </c>
      <c r="BO13" s="5" t="s">
        <v>592</v>
      </c>
      <c r="BP13" s="5" t="s">
        <v>593</v>
      </c>
      <c r="BQ13" s="5" t="s">
        <v>594</v>
      </c>
      <c r="BR13" s="5" t="s">
        <v>595</v>
      </c>
      <c r="BS13" s="5" t="s">
        <v>350</v>
      </c>
      <c r="BT13" s="5" t="s">
        <v>596</v>
      </c>
      <c r="BU13" s="5" t="s">
        <v>597</v>
      </c>
      <c r="BV13" s="5" t="s">
        <v>598</v>
      </c>
      <c r="BW13" s="5" t="s">
        <v>599</v>
      </c>
      <c r="BX13" s="5" t="s">
        <v>600</v>
      </c>
      <c r="BY13" s="5" t="s">
        <v>601</v>
      </c>
      <c r="BZ13" s="5" t="s">
        <v>366</v>
      </c>
      <c r="CA13" s="5" t="s">
        <v>602</v>
      </c>
      <c r="CB13" s="5" t="s">
        <v>603</v>
      </c>
      <c r="CC13" s="5" t="s">
        <v>604</v>
      </c>
      <c r="CD13" s="5" t="s">
        <v>605</v>
      </c>
      <c r="CE13" s="5" t="s">
        <v>606</v>
      </c>
      <c r="CF13" s="22" t="s">
        <v>607</v>
      </c>
      <c r="CG13" s="22" t="s">
        <v>608</v>
      </c>
      <c r="CH13" s="22" t="s">
        <v>160</v>
      </c>
      <c r="CI13" s="5" t="s">
        <v>609</v>
      </c>
      <c r="CJ13" s="5" t="s">
        <v>610</v>
      </c>
      <c r="CK13" s="5" t="s">
        <v>611</v>
      </c>
      <c r="CL13" s="5" t="s">
        <v>612</v>
      </c>
      <c r="CM13" s="5" t="s">
        <v>613</v>
      </c>
      <c r="CN13" s="5" t="s">
        <v>614</v>
      </c>
      <c r="CO13" s="5" t="s">
        <v>615</v>
      </c>
      <c r="CP13" s="5" t="s">
        <v>616</v>
      </c>
      <c r="CQ13" s="5" t="s">
        <v>617</v>
      </c>
      <c r="CR13" s="22" t="s">
        <v>618</v>
      </c>
      <c r="CS13" s="22" t="s">
        <v>176</v>
      </c>
      <c r="CT13" s="22" t="s">
        <v>619</v>
      </c>
      <c r="CU13" s="5" t="s">
        <v>620</v>
      </c>
      <c r="CV13" s="5" t="s">
        <v>621</v>
      </c>
      <c r="CW13" s="5" t="s">
        <v>622</v>
      </c>
      <c r="CX13" s="5" t="s">
        <v>623</v>
      </c>
      <c r="CY13" s="5" t="s">
        <v>624</v>
      </c>
      <c r="CZ13" s="5" t="s">
        <v>625</v>
      </c>
      <c r="DA13" s="5" t="s">
        <v>626</v>
      </c>
      <c r="DB13" s="5" t="s">
        <v>627</v>
      </c>
      <c r="DC13" s="5" t="s">
        <v>628</v>
      </c>
      <c r="DD13" s="22" t="s">
        <v>609</v>
      </c>
      <c r="DE13" s="22" t="s">
        <v>629</v>
      </c>
      <c r="DF13" s="22" t="s">
        <v>630</v>
      </c>
      <c r="DG13" s="22" t="s">
        <v>631</v>
      </c>
      <c r="DH13" s="22" t="s">
        <v>632</v>
      </c>
      <c r="DI13" s="22" t="s">
        <v>633</v>
      </c>
      <c r="DJ13" s="22" t="s">
        <v>634</v>
      </c>
      <c r="DK13" s="22" t="s">
        <v>635</v>
      </c>
      <c r="DL13" s="22" t="s">
        <v>636</v>
      </c>
      <c r="DM13" s="22" t="s">
        <v>637</v>
      </c>
      <c r="DN13" s="22" t="s">
        <v>638</v>
      </c>
      <c r="DO13" s="22" t="s">
        <v>639</v>
      </c>
      <c r="DP13" s="22" t="s">
        <v>640</v>
      </c>
      <c r="DQ13" s="22" t="s">
        <v>641</v>
      </c>
      <c r="DR13" s="22" t="s">
        <v>642</v>
      </c>
      <c r="DS13" s="22" t="s">
        <v>643</v>
      </c>
      <c r="DT13" s="22" t="s">
        <v>644</v>
      </c>
      <c r="DU13" s="22" t="s">
        <v>365</v>
      </c>
      <c r="DV13" s="22" t="s">
        <v>645</v>
      </c>
      <c r="DW13" s="22" t="s">
        <v>646</v>
      </c>
      <c r="DX13" s="22" t="s">
        <v>647</v>
      </c>
      <c r="DY13" s="22" t="s">
        <v>648</v>
      </c>
      <c r="DZ13" s="22" t="s">
        <v>649</v>
      </c>
      <c r="EA13" s="22" t="s">
        <v>650</v>
      </c>
      <c r="EB13" s="22" t="s">
        <v>651</v>
      </c>
      <c r="EC13" s="22" t="s">
        <v>652</v>
      </c>
      <c r="ED13" s="22" t="s">
        <v>653</v>
      </c>
      <c r="EE13" s="22" t="s">
        <v>654</v>
      </c>
      <c r="EF13" s="22" t="s">
        <v>655</v>
      </c>
      <c r="EG13" s="22" t="s">
        <v>656</v>
      </c>
      <c r="EH13" s="22" t="s">
        <v>141</v>
      </c>
      <c r="EI13" s="22" t="s">
        <v>657</v>
      </c>
      <c r="EJ13" s="22" t="s">
        <v>143</v>
      </c>
      <c r="EK13" s="22" t="s">
        <v>658</v>
      </c>
      <c r="EL13" s="22" t="s">
        <v>659</v>
      </c>
      <c r="EM13" s="22" t="s">
        <v>660</v>
      </c>
      <c r="EN13" s="22" t="s">
        <v>661</v>
      </c>
      <c r="EO13" s="22" t="s">
        <v>662</v>
      </c>
      <c r="EP13" s="22" t="s">
        <v>663</v>
      </c>
      <c r="EQ13" s="22" t="s">
        <v>371</v>
      </c>
      <c r="ER13" s="22" t="s">
        <v>664</v>
      </c>
      <c r="ES13" s="22" t="s">
        <v>373</v>
      </c>
      <c r="ET13" s="22" t="s">
        <v>665</v>
      </c>
      <c r="EU13" s="22" t="s">
        <v>666</v>
      </c>
      <c r="EV13" s="22" t="s">
        <v>667</v>
      </c>
      <c r="EW13" s="22" t="s">
        <v>668</v>
      </c>
      <c r="EX13" s="22" t="s">
        <v>669</v>
      </c>
      <c r="EY13" s="22" t="s">
        <v>670</v>
      </c>
      <c r="EZ13" s="22" t="s">
        <v>671</v>
      </c>
      <c r="FA13" s="22" t="s">
        <v>672</v>
      </c>
      <c r="FB13" s="22" t="s">
        <v>673</v>
      </c>
      <c r="FC13" s="22" t="s">
        <v>674</v>
      </c>
      <c r="FD13" s="22" t="s">
        <v>675</v>
      </c>
      <c r="FE13" s="22" t="s">
        <v>676</v>
      </c>
      <c r="FF13" s="22" t="s">
        <v>677</v>
      </c>
      <c r="FG13" s="22" t="s">
        <v>678</v>
      </c>
      <c r="FH13" s="22" t="s">
        <v>679</v>
      </c>
      <c r="FI13" s="22" t="s">
        <v>680</v>
      </c>
      <c r="FJ13" s="22" t="s">
        <v>681</v>
      </c>
      <c r="FK13" s="22" t="s">
        <v>682</v>
      </c>
    </row>
    <row r="14" spans="1:254" ht="15.6">
      <c r="A14" s="31">
        <v>1</v>
      </c>
      <c r="B14" s="32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15.6">
      <c r="A15" s="6">
        <v>2</v>
      </c>
      <c r="B15" s="2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6">
      <c r="A16" s="6">
        <v>3</v>
      </c>
      <c r="B16" s="2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6">
      <c r="A17" s="6">
        <v>4</v>
      </c>
      <c r="B17" s="2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6">
      <c r="A18" s="6">
        <v>5</v>
      </c>
      <c r="B18" s="2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6">
      <c r="A19" s="6">
        <v>6</v>
      </c>
      <c r="B19" s="2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6">
      <c r="A20" s="6">
        <v>7</v>
      </c>
      <c r="B20" s="2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</row>
    <row r="22" spans="1:254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</row>
    <row r="23" spans="1:254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</row>
    <row r="24" spans="1:254" ht="15.6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6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6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6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6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6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6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6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6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6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6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6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</row>
    <row r="37" spans="1:254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</row>
    <row r="38" spans="1:254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</row>
    <row r="39" spans="1:254">
      <c r="A39" s="114" t="s">
        <v>416</v>
      </c>
      <c r="B39" s="115"/>
      <c r="C39" s="8">
        <f>SUM(C14:C38)</f>
        <v>0</v>
      </c>
      <c r="D39" s="8">
        <f t="shared" ref="D39:T39" si="0">SUM(D14:D38)</f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ref="U39:BD39" si="1">SUM(U14:U38)</f>
        <v>0</v>
      </c>
      <c r="V39" s="8">
        <f t="shared" si="1"/>
        <v>0</v>
      </c>
      <c r="W39" s="8">
        <f t="shared" si="1"/>
        <v>0</v>
      </c>
      <c r="X39" s="8">
        <f t="shared" si="1"/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ref="BE39:CI39" si="2">SUM(BE14:BE38)</f>
        <v>0</v>
      </c>
      <c r="BF39" s="8">
        <f t="shared" si="2"/>
        <v>0</v>
      </c>
      <c r="BG39" s="8">
        <f t="shared" si="2"/>
        <v>0</v>
      </c>
      <c r="BH39" s="8">
        <f t="shared" si="2"/>
        <v>0</v>
      </c>
      <c r="BI39" s="8">
        <f t="shared" si="2"/>
        <v>0</v>
      </c>
      <c r="BJ39" s="8">
        <f t="shared" si="2"/>
        <v>0</v>
      </c>
      <c r="BK39" s="8">
        <f t="shared" si="2"/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ref="CJ39:DR39" si="3">SUM(CJ14:CJ38)</f>
        <v>0</v>
      </c>
      <c r="CK39" s="8">
        <f t="shared" si="3"/>
        <v>0</v>
      </c>
      <c r="CL39" s="8">
        <f t="shared" si="3"/>
        <v>0</v>
      </c>
      <c r="CM39" s="8">
        <f t="shared" si="3"/>
        <v>0</v>
      </c>
      <c r="CN39" s="8">
        <f t="shared" si="3"/>
        <v>0</v>
      </c>
      <c r="CO39" s="8">
        <f t="shared" si="3"/>
        <v>0</v>
      </c>
      <c r="CP39" s="8">
        <f t="shared" si="3"/>
        <v>0</v>
      </c>
      <c r="CQ39" s="8">
        <f t="shared" si="3"/>
        <v>0</v>
      </c>
      <c r="CR39" s="8">
        <f t="shared" si="3"/>
        <v>0</v>
      </c>
      <c r="CS39" s="8">
        <f t="shared" si="3"/>
        <v>0</v>
      </c>
      <c r="CT39" s="8">
        <f t="shared" si="3"/>
        <v>0</v>
      </c>
      <c r="CU39" s="8">
        <f t="shared" si="3"/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EY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ref="EZ39:FK39" si="5">SUM(EZ14:EZ38)</f>
        <v>0</v>
      </c>
      <c r="FA39" s="8">
        <f t="shared" si="5"/>
        <v>0</v>
      </c>
      <c r="FB39" s="8">
        <f t="shared" si="5"/>
        <v>0</v>
      </c>
      <c r="FC39" s="8">
        <f t="shared" si="5"/>
        <v>0</v>
      </c>
      <c r="FD39" s="8">
        <f t="shared" si="5"/>
        <v>0</v>
      </c>
      <c r="FE39" s="8">
        <f t="shared" si="5"/>
        <v>0</v>
      </c>
      <c r="FF39" s="8">
        <f t="shared" si="5"/>
        <v>0</v>
      </c>
      <c r="FG39" s="8">
        <f t="shared" si="5"/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</row>
    <row r="40" spans="1:254" ht="39" customHeight="1">
      <c r="A40" s="116" t="s">
        <v>225</v>
      </c>
      <c r="B40" s="117"/>
      <c r="C40" s="9">
        <f>C39/25%</f>
        <v>0</v>
      </c>
      <c r="D40" s="9">
        <f t="shared" ref="D40:Q40" si="6">D39/25%</f>
        <v>0</v>
      </c>
      <c r="E40" s="9">
        <f t="shared" si="6"/>
        <v>0</v>
      </c>
      <c r="F40" s="9">
        <f t="shared" si="6"/>
        <v>0</v>
      </c>
      <c r="G40" s="9">
        <f t="shared" si="6"/>
        <v>0</v>
      </c>
      <c r="H40" s="9">
        <f t="shared" si="6"/>
        <v>0</v>
      </c>
      <c r="I40" s="9">
        <f t="shared" si="6"/>
        <v>0</v>
      </c>
      <c r="J40" s="9">
        <f t="shared" si="6"/>
        <v>0</v>
      </c>
      <c r="K40" s="9">
        <f t="shared" si="6"/>
        <v>0</v>
      </c>
      <c r="L40" s="9">
        <f t="shared" si="6"/>
        <v>0</v>
      </c>
      <c r="M40" s="9">
        <f t="shared" si="6"/>
        <v>0</v>
      </c>
      <c r="N40" s="9">
        <f t="shared" si="6"/>
        <v>0</v>
      </c>
      <c r="O40" s="9">
        <f t="shared" si="6"/>
        <v>0</v>
      </c>
      <c r="P40" s="9">
        <f t="shared" si="6"/>
        <v>0</v>
      </c>
      <c r="Q40" s="9">
        <f t="shared" si="6"/>
        <v>0</v>
      </c>
      <c r="R40" s="9">
        <f t="shared" ref="R40:T40" si="7">R39/25%</f>
        <v>0</v>
      </c>
      <c r="S40" s="9">
        <f t="shared" si="7"/>
        <v>0</v>
      </c>
      <c r="T40" s="9">
        <f t="shared" si="7"/>
        <v>0</v>
      </c>
      <c r="U40" s="9">
        <f t="shared" ref="U40:BD40" si="8">U39/25%</f>
        <v>0</v>
      </c>
      <c r="V40" s="9">
        <f t="shared" si="8"/>
        <v>0</v>
      </c>
      <c r="W40" s="9">
        <f t="shared" si="8"/>
        <v>0</v>
      </c>
      <c r="X40" s="9">
        <f t="shared" si="8"/>
        <v>0</v>
      </c>
      <c r="Y40" s="9">
        <f t="shared" si="8"/>
        <v>0</v>
      </c>
      <c r="Z40" s="9">
        <f t="shared" si="8"/>
        <v>0</v>
      </c>
      <c r="AA40" s="9">
        <f t="shared" si="8"/>
        <v>0</v>
      </c>
      <c r="AB40" s="9">
        <f t="shared" si="8"/>
        <v>0</v>
      </c>
      <c r="AC40" s="9">
        <f t="shared" si="8"/>
        <v>0</v>
      </c>
      <c r="AD40" s="9">
        <f t="shared" si="8"/>
        <v>0</v>
      </c>
      <c r="AE40" s="9">
        <f t="shared" si="8"/>
        <v>0</v>
      </c>
      <c r="AF40" s="9">
        <f t="shared" si="8"/>
        <v>0</v>
      </c>
      <c r="AG40" s="9">
        <f t="shared" si="8"/>
        <v>0</v>
      </c>
      <c r="AH40" s="9">
        <f t="shared" si="8"/>
        <v>0</v>
      </c>
      <c r="AI40" s="9">
        <f t="shared" si="8"/>
        <v>0</v>
      </c>
      <c r="AJ40" s="9">
        <f t="shared" si="8"/>
        <v>0</v>
      </c>
      <c r="AK40" s="9">
        <f t="shared" si="8"/>
        <v>0</v>
      </c>
      <c r="AL40" s="9">
        <f t="shared" si="8"/>
        <v>0</v>
      </c>
      <c r="AM40" s="9">
        <f t="shared" si="8"/>
        <v>0</v>
      </c>
      <c r="AN40" s="9">
        <f t="shared" si="8"/>
        <v>0</v>
      </c>
      <c r="AO40" s="9">
        <f t="shared" si="8"/>
        <v>0</v>
      </c>
      <c r="AP40" s="9">
        <f t="shared" si="8"/>
        <v>0</v>
      </c>
      <c r="AQ40" s="9">
        <f t="shared" si="8"/>
        <v>0</v>
      </c>
      <c r="AR40" s="9">
        <f t="shared" si="8"/>
        <v>0</v>
      </c>
      <c r="AS40" s="9">
        <f t="shared" si="8"/>
        <v>0</v>
      </c>
      <c r="AT40" s="9">
        <f t="shared" si="8"/>
        <v>0</v>
      </c>
      <c r="AU40" s="9">
        <f t="shared" si="8"/>
        <v>0</v>
      </c>
      <c r="AV40" s="9">
        <f t="shared" si="8"/>
        <v>0</v>
      </c>
      <c r="AW40" s="9">
        <f t="shared" si="8"/>
        <v>0</v>
      </c>
      <c r="AX40" s="9">
        <f t="shared" si="8"/>
        <v>0</v>
      </c>
      <c r="AY40" s="9">
        <f t="shared" si="8"/>
        <v>0</v>
      </c>
      <c r="AZ40" s="9">
        <f t="shared" si="8"/>
        <v>0</v>
      </c>
      <c r="BA40" s="9">
        <f t="shared" si="8"/>
        <v>0</v>
      </c>
      <c r="BB40" s="9">
        <f t="shared" si="8"/>
        <v>0</v>
      </c>
      <c r="BC40" s="9">
        <f t="shared" si="8"/>
        <v>0</v>
      </c>
      <c r="BD40" s="9">
        <f t="shared" si="8"/>
        <v>0</v>
      </c>
      <c r="BE40" s="9">
        <f t="shared" ref="BE40:CI40" si="9">BE39/25%</f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si="9"/>
        <v>0</v>
      </c>
      <c r="BL40" s="9">
        <f t="shared" si="9"/>
        <v>0</v>
      </c>
      <c r="BM40" s="9">
        <f t="shared" si="9"/>
        <v>0</v>
      </c>
      <c r="BN40" s="9">
        <f t="shared" si="9"/>
        <v>0</v>
      </c>
      <c r="BO40" s="9">
        <f t="shared" si="9"/>
        <v>0</v>
      </c>
      <c r="BP40" s="9">
        <f t="shared" si="9"/>
        <v>0</v>
      </c>
      <c r="BQ40" s="9">
        <f t="shared" si="9"/>
        <v>0</v>
      </c>
      <c r="BR40" s="9">
        <f t="shared" si="9"/>
        <v>0</v>
      </c>
      <c r="BS40" s="9">
        <f t="shared" si="9"/>
        <v>0</v>
      </c>
      <c r="BT40" s="9">
        <f t="shared" si="9"/>
        <v>0</v>
      </c>
      <c r="BU40" s="9">
        <f t="shared" si="9"/>
        <v>0</v>
      </c>
      <c r="BV40" s="9">
        <f t="shared" si="9"/>
        <v>0</v>
      </c>
      <c r="BW40" s="9">
        <f t="shared" si="9"/>
        <v>0</v>
      </c>
      <c r="BX40" s="9">
        <f t="shared" si="9"/>
        <v>0</v>
      </c>
      <c r="BY40" s="9">
        <f t="shared" si="9"/>
        <v>0</v>
      </c>
      <c r="BZ40" s="9">
        <f t="shared" si="9"/>
        <v>0</v>
      </c>
      <c r="CA40" s="9">
        <f t="shared" si="9"/>
        <v>0</v>
      </c>
      <c r="CB40" s="9">
        <f t="shared" si="9"/>
        <v>0</v>
      </c>
      <c r="CC40" s="9">
        <f t="shared" si="9"/>
        <v>0</v>
      </c>
      <c r="CD40" s="9">
        <f t="shared" si="9"/>
        <v>0</v>
      </c>
      <c r="CE40" s="9">
        <f t="shared" si="9"/>
        <v>0</v>
      </c>
      <c r="CF40" s="9">
        <f t="shared" si="9"/>
        <v>0</v>
      </c>
      <c r="CG40" s="9">
        <f t="shared" si="9"/>
        <v>0</v>
      </c>
      <c r="CH40" s="9">
        <f t="shared" si="9"/>
        <v>0</v>
      </c>
      <c r="CI40" s="9">
        <f t="shared" si="9"/>
        <v>0</v>
      </c>
      <c r="CJ40" s="9">
        <f t="shared" ref="CJ40:DR40" si="10">CJ39/25%</f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si="10"/>
        <v>0</v>
      </c>
      <c r="DE40" s="9">
        <f t="shared" si="10"/>
        <v>0</v>
      </c>
      <c r="DF40" s="9">
        <f t="shared" si="10"/>
        <v>0</v>
      </c>
      <c r="DG40" s="9">
        <f t="shared" si="10"/>
        <v>0</v>
      </c>
      <c r="DH40" s="9">
        <f t="shared" si="10"/>
        <v>0</v>
      </c>
      <c r="DI40" s="9">
        <f t="shared" si="10"/>
        <v>0</v>
      </c>
      <c r="DJ40" s="9">
        <f t="shared" si="10"/>
        <v>0</v>
      </c>
      <c r="DK40" s="9">
        <f t="shared" si="10"/>
        <v>0</v>
      </c>
      <c r="DL40" s="9">
        <f t="shared" si="10"/>
        <v>0</v>
      </c>
      <c r="DM40" s="9">
        <f t="shared" si="10"/>
        <v>0</v>
      </c>
      <c r="DN40" s="9">
        <f t="shared" si="10"/>
        <v>0</v>
      </c>
      <c r="DO40" s="9">
        <f t="shared" si="10"/>
        <v>0</v>
      </c>
      <c r="DP40" s="9">
        <f t="shared" si="10"/>
        <v>0</v>
      </c>
      <c r="DQ40" s="9">
        <f t="shared" si="10"/>
        <v>0</v>
      </c>
      <c r="DR40" s="9">
        <f t="shared" si="10"/>
        <v>0</v>
      </c>
      <c r="DS40" s="9">
        <f t="shared" ref="DS40:EY40" si="11">DS39/25%</f>
        <v>0</v>
      </c>
      <c r="DT40" s="9">
        <f t="shared" si="11"/>
        <v>0</v>
      </c>
      <c r="DU40" s="9">
        <f t="shared" si="11"/>
        <v>0</v>
      </c>
      <c r="DV40" s="9">
        <f t="shared" si="11"/>
        <v>0</v>
      </c>
      <c r="DW40" s="9">
        <f t="shared" si="11"/>
        <v>0</v>
      </c>
      <c r="DX40" s="9">
        <f t="shared" si="11"/>
        <v>0</v>
      </c>
      <c r="DY40" s="9">
        <f t="shared" si="11"/>
        <v>0</v>
      </c>
      <c r="DZ40" s="9">
        <f t="shared" si="11"/>
        <v>0</v>
      </c>
      <c r="EA40" s="9">
        <f t="shared" si="11"/>
        <v>0</v>
      </c>
      <c r="EB40" s="9">
        <f t="shared" si="11"/>
        <v>0</v>
      </c>
      <c r="EC40" s="9">
        <f t="shared" si="11"/>
        <v>0</v>
      </c>
      <c r="ED40" s="9">
        <f t="shared" si="11"/>
        <v>0</v>
      </c>
      <c r="EE40" s="9">
        <f t="shared" si="11"/>
        <v>0</v>
      </c>
      <c r="EF40" s="9">
        <f t="shared" si="11"/>
        <v>0</v>
      </c>
      <c r="EG40" s="9">
        <f t="shared" si="11"/>
        <v>0</v>
      </c>
      <c r="EH40" s="9">
        <f t="shared" si="11"/>
        <v>0</v>
      </c>
      <c r="EI40" s="9">
        <f t="shared" si="11"/>
        <v>0</v>
      </c>
      <c r="EJ40" s="9">
        <f t="shared" si="11"/>
        <v>0</v>
      </c>
      <c r="EK40" s="9">
        <f t="shared" si="11"/>
        <v>0</v>
      </c>
      <c r="EL40" s="9">
        <f t="shared" si="11"/>
        <v>0</v>
      </c>
      <c r="EM40" s="9">
        <f t="shared" si="11"/>
        <v>0</v>
      </c>
      <c r="EN40" s="9">
        <f t="shared" si="11"/>
        <v>0</v>
      </c>
      <c r="EO40" s="9">
        <f t="shared" si="11"/>
        <v>0</v>
      </c>
      <c r="EP40" s="9">
        <f t="shared" si="11"/>
        <v>0</v>
      </c>
      <c r="EQ40" s="9">
        <f t="shared" si="11"/>
        <v>0</v>
      </c>
      <c r="ER40" s="9">
        <f t="shared" si="11"/>
        <v>0</v>
      </c>
      <c r="ES40" s="9">
        <f t="shared" si="11"/>
        <v>0</v>
      </c>
      <c r="ET40" s="9">
        <f t="shared" si="11"/>
        <v>0</v>
      </c>
      <c r="EU40" s="9">
        <f t="shared" si="11"/>
        <v>0</v>
      </c>
      <c r="EV40" s="9">
        <f t="shared" si="11"/>
        <v>0</v>
      </c>
      <c r="EW40" s="9">
        <f t="shared" si="11"/>
        <v>0</v>
      </c>
      <c r="EX40" s="9">
        <f t="shared" si="11"/>
        <v>0</v>
      </c>
      <c r="EY40" s="9">
        <f t="shared" si="11"/>
        <v>0</v>
      </c>
      <c r="EZ40" s="9">
        <f t="shared" ref="EZ40:FK40" si="12">EZ39/25%</f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si="12"/>
        <v>0</v>
      </c>
      <c r="FH40" s="9">
        <f t="shared" si="12"/>
        <v>0</v>
      </c>
      <c r="FI40" s="9">
        <f t="shared" si="12"/>
        <v>0</v>
      </c>
      <c r="FJ40" s="9">
        <f t="shared" si="12"/>
        <v>0</v>
      </c>
      <c r="FK40" s="9">
        <f t="shared" si="12"/>
        <v>0</v>
      </c>
    </row>
    <row r="42" spans="1:254">
      <c r="B42" s="118" t="s">
        <v>226</v>
      </c>
      <c r="C42" s="119"/>
      <c r="D42" s="119"/>
      <c r="E42" s="120"/>
      <c r="F42" s="35"/>
      <c r="G42" s="35"/>
      <c r="H42" s="35"/>
      <c r="I42" s="35"/>
    </row>
    <row r="43" spans="1:254">
      <c r="B43" s="7" t="s">
        <v>227</v>
      </c>
      <c r="C43" s="36" t="s">
        <v>683</v>
      </c>
      <c r="D43" s="37">
        <f>E43/100*25</f>
        <v>0</v>
      </c>
      <c r="E43" s="38">
        <f>(C40+F40+I40+L40+O40)/5</f>
        <v>0</v>
      </c>
    </row>
    <row r="44" spans="1:254">
      <c r="B44" s="7" t="s">
        <v>229</v>
      </c>
      <c r="C44" s="39" t="s">
        <v>683</v>
      </c>
      <c r="D44" s="40">
        <f>E44/100*25</f>
        <v>0</v>
      </c>
      <c r="E44" s="41">
        <f>(D40+G40+J40+M40+P40)/5</f>
        <v>0</v>
      </c>
    </row>
    <row r="45" spans="1:254">
      <c r="B45" s="7" t="s">
        <v>230</v>
      </c>
      <c r="C45" s="39" t="s">
        <v>683</v>
      </c>
      <c r="D45" s="40">
        <f>E45/100*25</f>
        <v>0</v>
      </c>
      <c r="E45" s="41">
        <f>(E40+H40+K40+N40+Q40)/5</f>
        <v>0</v>
      </c>
    </row>
    <row r="46" spans="1:254">
      <c r="B46" s="7"/>
      <c r="C46" s="42"/>
      <c r="D46" s="43">
        <f>SUM(D43:D45)</f>
        <v>0</v>
      </c>
      <c r="E46" s="43">
        <f>SUM(E43:E45)</f>
        <v>0</v>
      </c>
    </row>
    <row r="47" spans="1:254" ht="15" customHeight="1">
      <c r="B47" s="7"/>
      <c r="C47" s="39"/>
      <c r="D47" s="121" t="s">
        <v>11</v>
      </c>
      <c r="E47" s="122"/>
      <c r="F47" s="123" t="s">
        <v>12</v>
      </c>
      <c r="G47" s="124"/>
      <c r="H47" s="125" t="s">
        <v>425</v>
      </c>
      <c r="I47" s="126"/>
    </row>
    <row r="48" spans="1:254">
      <c r="B48" s="7" t="s">
        <v>227</v>
      </c>
      <c r="C48" s="39" t="s">
        <v>684</v>
      </c>
      <c r="D48" s="8">
        <f>E48/100*25</f>
        <v>0</v>
      </c>
      <c r="E48" s="41">
        <f>(R40+U40+X40+AA40+AD40)/5</f>
        <v>0</v>
      </c>
      <c r="F48" s="8">
        <f>G48/100*25</f>
        <v>0</v>
      </c>
      <c r="G48" s="41">
        <f>(AG40+AJ40+AM40+AP40+AS40)/5</f>
        <v>0</v>
      </c>
      <c r="H48" s="8">
        <f>I48/100*25</f>
        <v>0</v>
      </c>
      <c r="I48" s="41">
        <f>(AV40+AY40+BB40+BE40+BH40)/5</f>
        <v>0</v>
      </c>
    </row>
    <row r="49" spans="2:13">
      <c r="B49" s="7" t="s">
        <v>229</v>
      </c>
      <c r="C49" s="39" t="s">
        <v>684</v>
      </c>
      <c r="D49" s="40">
        <f>E49/100*25</f>
        <v>0</v>
      </c>
      <c r="E49" s="41">
        <f>(S40+V40+Y40+AB40+AE40)/5</f>
        <v>0</v>
      </c>
      <c r="F49" s="8">
        <f>G49/100*25</f>
        <v>0</v>
      </c>
      <c r="G49" s="41">
        <f>(AH40+AK40+AN40+AQ40+AT40)/5</f>
        <v>0</v>
      </c>
      <c r="H49" s="8">
        <f>I49/100*25</f>
        <v>0</v>
      </c>
      <c r="I49" s="41">
        <f>(AW40+AZ40+BC40+BF40+BI40)/5</f>
        <v>0</v>
      </c>
    </row>
    <row r="50" spans="2:13">
      <c r="B50" s="7" t="s">
        <v>230</v>
      </c>
      <c r="C50" s="39" t="s">
        <v>684</v>
      </c>
      <c r="D50" s="40">
        <f>E50/100*25</f>
        <v>0</v>
      </c>
      <c r="E50" s="41">
        <f>(T40+W40+Z40+AC40+AF40)/5</f>
        <v>0</v>
      </c>
      <c r="F50" s="8">
        <f>G50/100*25</f>
        <v>0</v>
      </c>
      <c r="G50" s="41">
        <f>(AI40+AL40+AO40+AR40+AU40)/5</f>
        <v>0</v>
      </c>
      <c r="H50" s="8">
        <f>I50/100*25</f>
        <v>0</v>
      </c>
      <c r="I50" s="41">
        <f>(AX40+BA40+BD40+BG40+BJ40)/5</f>
        <v>0</v>
      </c>
    </row>
    <row r="51" spans="2:13">
      <c r="B51" s="7"/>
      <c r="C51" s="39"/>
      <c r="D51" s="44">
        <f t="shared" ref="D51:I51" si="13">SUM(D48:D50)</f>
        <v>0</v>
      </c>
      <c r="E51" s="44">
        <f t="shared" si="13"/>
        <v>0</v>
      </c>
      <c r="F51" s="45">
        <f t="shared" si="13"/>
        <v>0</v>
      </c>
      <c r="G51" s="44">
        <f t="shared" si="13"/>
        <v>0</v>
      </c>
      <c r="H51" s="45">
        <f t="shared" si="13"/>
        <v>0</v>
      </c>
      <c r="I51" s="44">
        <f t="shared" si="13"/>
        <v>0</v>
      </c>
    </row>
    <row r="52" spans="2:13">
      <c r="B52" s="7" t="s">
        <v>227</v>
      </c>
      <c r="C52" s="39" t="s">
        <v>685</v>
      </c>
      <c r="D52" s="8">
        <f>E52/100*25</f>
        <v>0</v>
      </c>
      <c r="E52" s="41">
        <f>(BK40+BN40+BQ40+BT40+BW40)/5</f>
        <v>0</v>
      </c>
      <c r="I52" s="48"/>
    </row>
    <row r="53" spans="2:13">
      <c r="B53" s="7" t="s">
        <v>229</v>
      </c>
      <c r="C53" s="39" t="s">
        <v>685</v>
      </c>
      <c r="D53" s="8">
        <f>E53/100*25</f>
        <v>0</v>
      </c>
      <c r="E53" s="41">
        <f>(BL40+BO40+BR40+BU40+BX40)/5</f>
        <v>0</v>
      </c>
    </row>
    <row r="54" spans="2:13">
      <c r="B54" s="7" t="s">
        <v>230</v>
      </c>
      <c r="C54" s="39" t="s">
        <v>685</v>
      </c>
      <c r="D54" s="8">
        <f>E54/100*25</f>
        <v>0</v>
      </c>
      <c r="E54" s="41">
        <f>(BM40+BP40+BS40+BV40+BY40)/5</f>
        <v>0</v>
      </c>
    </row>
    <row r="55" spans="2:13">
      <c r="B55" s="7"/>
      <c r="C55" s="42"/>
      <c r="D55" s="46">
        <f>SUM(D52:D54)</f>
        <v>0</v>
      </c>
      <c r="E55" s="46">
        <f>SUM(E52:E54)</f>
        <v>0</v>
      </c>
      <c r="F55" s="47"/>
    </row>
    <row r="56" spans="2:13">
      <c r="B56" s="7"/>
      <c r="C56" s="39"/>
      <c r="D56" s="121" t="s">
        <v>240</v>
      </c>
      <c r="E56" s="122"/>
      <c r="F56" s="121" t="s">
        <v>14</v>
      </c>
      <c r="G56" s="122"/>
      <c r="H56" s="125" t="s">
        <v>241</v>
      </c>
      <c r="I56" s="126"/>
      <c r="J56" s="108" t="s">
        <v>242</v>
      </c>
      <c r="K56" s="108"/>
      <c r="L56" s="108" t="s">
        <v>15</v>
      </c>
      <c r="M56" s="108"/>
    </row>
    <row r="57" spans="2:13">
      <c r="B57" s="7" t="s">
        <v>227</v>
      </c>
      <c r="C57" s="39" t="s">
        <v>686</v>
      </c>
      <c r="D57" s="8">
        <f>E57/100*25</f>
        <v>0</v>
      </c>
      <c r="E57" s="41">
        <f>(BZ40+CC40+CF40+CI40+CL40)/5</f>
        <v>0</v>
      </c>
      <c r="F57" s="8">
        <f>G57/100*25</f>
        <v>0</v>
      </c>
      <c r="G57" s="41">
        <f>(CO40+CR40+CU40+CX40+DA40)/5</f>
        <v>0</v>
      </c>
      <c r="H57" s="8">
        <f>I57/100*25</f>
        <v>0</v>
      </c>
      <c r="I57" s="41">
        <f>(DD40+DG40+DJ40+DM40+DP40)/5</f>
        <v>0</v>
      </c>
      <c r="J57" s="8">
        <f>K57/100*25</f>
        <v>0</v>
      </c>
      <c r="K57" s="41">
        <f>(DS40+DV40+DY40+EB40+EE40)/5</f>
        <v>0</v>
      </c>
      <c r="L57" s="8">
        <f>M57/100*25</f>
        <v>0</v>
      </c>
      <c r="M57" s="41">
        <f>(EH40+EK40+EN40+EQ40+ET40)/5</f>
        <v>0</v>
      </c>
    </row>
    <row r="58" spans="2:13">
      <c r="B58" s="7" t="s">
        <v>229</v>
      </c>
      <c r="C58" s="39" t="s">
        <v>686</v>
      </c>
      <c r="D58" s="8">
        <f>E58/100*25</f>
        <v>0</v>
      </c>
      <c r="E58" s="41">
        <f>(CA40+CD40+CG40+CJ40+CM40)/5</f>
        <v>0</v>
      </c>
      <c r="F58" s="8">
        <f>G58/100*25</f>
        <v>0</v>
      </c>
      <c r="G58" s="41">
        <f>(CP40+CS40+CV40+CY40+DB40)/5</f>
        <v>0</v>
      </c>
      <c r="H58" s="8">
        <f>I58/100*25</f>
        <v>0</v>
      </c>
      <c r="I58" s="41">
        <f>(DE40+DH40+DK40+DN40+DQ40)/5</f>
        <v>0</v>
      </c>
      <c r="J58" s="8">
        <f>K58/100*25</f>
        <v>0</v>
      </c>
      <c r="K58" s="41">
        <f>(DT40+DW40+DZ40+EC40+EF40)/5</f>
        <v>0</v>
      </c>
      <c r="L58" s="8">
        <f>M58/100*25</f>
        <v>0</v>
      </c>
      <c r="M58" s="41">
        <f>(EI40+EL40+EO40+ER40+EU40)/5</f>
        <v>0</v>
      </c>
    </row>
    <row r="59" spans="2:13">
      <c r="B59" s="7" t="s">
        <v>230</v>
      </c>
      <c r="C59" s="39" t="s">
        <v>686</v>
      </c>
      <c r="D59" s="8">
        <f>E59/100*25</f>
        <v>0</v>
      </c>
      <c r="E59" s="41">
        <f>(CB40+CE40+CH40+CK40+CN40)/5</f>
        <v>0</v>
      </c>
      <c r="F59" s="8">
        <f>G59/100*25</f>
        <v>0</v>
      </c>
      <c r="G59" s="41">
        <f>(CQ40+CT40+CW40+CZ40+DC40)/5</f>
        <v>0</v>
      </c>
      <c r="H59" s="8">
        <f>I59/100*25</f>
        <v>0</v>
      </c>
      <c r="I59" s="41">
        <f>(DF40+DI40+DL40+DO40+DR40)/5</f>
        <v>0</v>
      </c>
      <c r="J59" s="8">
        <f>K59/100*25</f>
        <v>0</v>
      </c>
      <c r="K59" s="41">
        <f>(DU40+DX40+EA40+ED40+EG40)/5</f>
        <v>0</v>
      </c>
      <c r="L59" s="8">
        <f>M59/100*25</f>
        <v>0</v>
      </c>
      <c r="M59" s="41">
        <f>(EJ40+EM40+EP40+ES40+EV40)/5</f>
        <v>0</v>
      </c>
    </row>
    <row r="60" spans="2:13">
      <c r="B60" s="7"/>
      <c r="C60" s="39"/>
      <c r="D60" s="45">
        <f t="shared" ref="D60:M60" si="14">SUM(D57:D59)</f>
        <v>0</v>
      </c>
      <c r="E60" s="45">
        <f t="shared" si="14"/>
        <v>0</v>
      </c>
      <c r="F60" s="45">
        <f t="shared" si="14"/>
        <v>0</v>
      </c>
      <c r="G60" s="44">
        <f t="shared" si="14"/>
        <v>0</v>
      </c>
      <c r="H60" s="45">
        <f t="shared" si="14"/>
        <v>0</v>
      </c>
      <c r="I60" s="44">
        <f t="shared" si="14"/>
        <v>0</v>
      </c>
      <c r="J60" s="45">
        <f t="shared" si="14"/>
        <v>0</v>
      </c>
      <c r="K60" s="44">
        <f t="shared" si="14"/>
        <v>0</v>
      </c>
      <c r="L60" s="45">
        <f t="shared" si="14"/>
        <v>0</v>
      </c>
      <c r="M60" s="44">
        <f t="shared" si="14"/>
        <v>0</v>
      </c>
    </row>
    <row r="61" spans="2:13">
      <c r="B61" s="7" t="s">
        <v>227</v>
      </c>
      <c r="C61" s="39" t="s">
        <v>687</v>
      </c>
      <c r="D61" s="8">
        <f>E61/100*25</f>
        <v>0</v>
      </c>
      <c r="E61" s="41">
        <f>(EW40+EZ40+FC40+FF40+FI40)/5</f>
        <v>0</v>
      </c>
    </row>
    <row r="62" spans="2:13">
      <c r="B62" s="7" t="s">
        <v>229</v>
      </c>
      <c r="C62" s="39" t="s">
        <v>687</v>
      </c>
      <c r="D62" s="8">
        <f>E62/100*25</f>
        <v>0</v>
      </c>
      <c r="E62" s="41">
        <f>(EX40+FA40+FD40+FG40+FJ40)/5</f>
        <v>0</v>
      </c>
    </row>
    <row r="63" spans="2:13">
      <c r="B63" s="7" t="s">
        <v>230</v>
      </c>
      <c r="C63" s="39" t="s">
        <v>687</v>
      </c>
      <c r="D63" s="8">
        <f>E63/100*25</f>
        <v>0</v>
      </c>
      <c r="E63" s="41">
        <f>(EY40+FB40+FE40+FH40+FK40)/5</f>
        <v>0</v>
      </c>
    </row>
    <row r="64" spans="2:13">
      <c r="B64" s="7"/>
      <c r="C64" s="39"/>
      <c r="D64" s="45">
        <f>SUM(D61:D63)</f>
        <v>0</v>
      </c>
      <c r="E64" s="45">
        <f>SUM(E61:E63)</f>
        <v>0</v>
      </c>
    </row>
  </sheetData>
  <mergeCells count="141">
    <mergeCell ref="D56:E56"/>
    <mergeCell ref="F56:G56"/>
    <mergeCell ref="H56:I56"/>
    <mergeCell ref="J56:K56"/>
    <mergeCell ref="L56:M56"/>
    <mergeCell ref="A4:A13"/>
    <mergeCell ref="B4:B13"/>
    <mergeCell ref="C5:Q10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F17" sqref="F17"/>
    </sheetView>
  </sheetViews>
  <sheetFormatPr defaultColWidth="9" defaultRowHeight="14.4"/>
  <cols>
    <col min="2" max="2" width="32.109375" customWidth="1"/>
  </cols>
  <sheetData>
    <row r="1" spans="1:254" ht="15.6">
      <c r="A1" s="1" t="s">
        <v>235</v>
      </c>
      <c r="B1" s="24" t="s">
        <v>688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54" ht="15.6">
      <c r="A2" s="103" t="s">
        <v>689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3"/>
      <c r="V2" s="3"/>
      <c r="W2" s="3"/>
      <c r="X2" s="3"/>
      <c r="Y2" s="3"/>
      <c r="Z2" s="3"/>
      <c r="AA2" s="3"/>
      <c r="AB2" s="3"/>
      <c r="GP2" s="104" t="s">
        <v>2</v>
      </c>
      <c r="GQ2" s="104"/>
    </row>
    <row r="3" spans="1:254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54" ht="15.75" customHeight="1">
      <c r="A4" s="127" t="s">
        <v>3</v>
      </c>
      <c r="B4" s="127" t="s">
        <v>4</v>
      </c>
      <c r="C4" s="105" t="s">
        <v>238</v>
      </c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6" t="s">
        <v>6</v>
      </c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7" t="s">
        <v>7</v>
      </c>
      <c r="BX4" s="107"/>
      <c r="BY4" s="107"/>
      <c r="BZ4" s="107"/>
      <c r="CA4" s="107"/>
      <c r="CB4" s="107"/>
      <c r="CC4" s="107"/>
      <c r="CD4" s="107"/>
      <c r="CE4" s="107"/>
      <c r="CF4" s="107"/>
      <c r="CG4" s="107"/>
      <c r="CH4" s="107"/>
      <c r="CI4" s="107"/>
      <c r="CJ4" s="107"/>
      <c r="CK4" s="107"/>
      <c r="CL4" s="107"/>
      <c r="CM4" s="107"/>
      <c r="CN4" s="107"/>
      <c r="CO4" s="131" t="s">
        <v>8</v>
      </c>
      <c r="CP4" s="132"/>
      <c r="CQ4" s="132"/>
      <c r="CR4" s="132"/>
      <c r="CS4" s="132"/>
      <c r="CT4" s="132"/>
      <c r="CU4" s="132"/>
      <c r="CV4" s="132"/>
      <c r="CW4" s="132"/>
      <c r="CX4" s="132"/>
      <c r="CY4" s="132"/>
      <c r="CZ4" s="132"/>
      <c r="DA4" s="132"/>
      <c r="DB4" s="132"/>
      <c r="DC4" s="132"/>
      <c r="DD4" s="132"/>
      <c r="DE4" s="132"/>
      <c r="DF4" s="132"/>
      <c r="DG4" s="132"/>
      <c r="DH4" s="132"/>
      <c r="DI4" s="132"/>
      <c r="DJ4" s="132"/>
      <c r="DK4" s="132"/>
      <c r="DL4" s="132"/>
      <c r="DM4" s="132"/>
      <c r="DN4" s="132"/>
      <c r="DO4" s="132"/>
      <c r="DP4" s="132"/>
      <c r="DQ4" s="132"/>
      <c r="DR4" s="132"/>
      <c r="DS4" s="132"/>
      <c r="DT4" s="132"/>
      <c r="DU4" s="132"/>
      <c r="DV4" s="132"/>
      <c r="DW4" s="132"/>
      <c r="DX4" s="132"/>
      <c r="DY4" s="132"/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32"/>
      <c r="EL4" s="132"/>
      <c r="EM4" s="132"/>
      <c r="EN4" s="132"/>
      <c r="EO4" s="132"/>
      <c r="EP4" s="132"/>
      <c r="EQ4" s="132"/>
      <c r="ER4" s="132"/>
      <c r="ES4" s="132"/>
      <c r="ET4" s="132"/>
      <c r="EU4" s="132"/>
      <c r="EV4" s="132"/>
      <c r="EW4" s="132"/>
      <c r="EX4" s="132"/>
      <c r="EY4" s="132"/>
      <c r="EZ4" s="132"/>
      <c r="FA4" s="132"/>
      <c r="FB4" s="132"/>
      <c r="FC4" s="132"/>
      <c r="FD4" s="132"/>
      <c r="FE4" s="132"/>
      <c r="FF4" s="132"/>
      <c r="FG4" s="132"/>
      <c r="FH4" s="132"/>
      <c r="FI4" s="132"/>
      <c r="FJ4" s="132"/>
      <c r="FK4" s="132"/>
      <c r="FL4" s="132"/>
      <c r="FM4" s="132"/>
      <c r="FN4" s="132"/>
      <c r="FO4" s="132"/>
      <c r="FP4" s="132"/>
      <c r="FQ4" s="132"/>
      <c r="FR4" s="132"/>
      <c r="FS4" s="132"/>
      <c r="FT4" s="132"/>
      <c r="FU4" s="132"/>
      <c r="FV4" s="132"/>
      <c r="FW4" s="132"/>
      <c r="FX4" s="132"/>
      <c r="FY4" s="132"/>
      <c r="FZ4" s="133"/>
      <c r="GA4" s="108" t="s">
        <v>239</v>
      </c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</row>
    <row r="5" spans="1:254" ht="13.5" customHeight="1">
      <c r="A5" s="127"/>
      <c r="B5" s="127"/>
      <c r="C5" s="109" t="s">
        <v>10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 t="s">
        <v>11</v>
      </c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 t="s">
        <v>12</v>
      </c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 t="s">
        <v>425</v>
      </c>
      <c r="BF5" s="109"/>
      <c r="BG5" s="109"/>
      <c r="BH5" s="109"/>
      <c r="BI5" s="109"/>
      <c r="BJ5" s="109"/>
      <c r="BK5" s="109"/>
      <c r="BL5" s="109"/>
      <c r="BM5" s="109"/>
      <c r="BN5" s="109"/>
      <c r="BO5" s="109"/>
      <c r="BP5" s="109"/>
      <c r="BQ5" s="109"/>
      <c r="BR5" s="109"/>
      <c r="BS5" s="109"/>
      <c r="BT5" s="109"/>
      <c r="BU5" s="109"/>
      <c r="BV5" s="109"/>
      <c r="BW5" s="109" t="s">
        <v>426</v>
      </c>
      <c r="BX5" s="109"/>
      <c r="BY5" s="109"/>
      <c r="BZ5" s="109"/>
      <c r="CA5" s="109"/>
      <c r="CB5" s="109"/>
      <c r="CC5" s="109"/>
      <c r="CD5" s="109"/>
      <c r="CE5" s="109"/>
      <c r="CF5" s="109"/>
      <c r="CG5" s="109"/>
      <c r="CH5" s="109"/>
      <c r="CI5" s="109"/>
      <c r="CJ5" s="109"/>
      <c r="CK5" s="109"/>
      <c r="CL5" s="109"/>
      <c r="CM5" s="109"/>
      <c r="CN5" s="109"/>
      <c r="CO5" s="109" t="s">
        <v>240</v>
      </c>
      <c r="CP5" s="109"/>
      <c r="CQ5" s="109"/>
      <c r="CR5" s="109"/>
      <c r="CS5" s="109"/>
      <c r="CT5" s="109"/>
      <c r="CU5" s="109"/>
      <c r="CV5" s="109"/>
      <c r="CW5" s="109"/>
      <c r="CX5" s="109"/>
      <c r="CY5" s="109"/>
      <c r="CZ5" s="109"/>
      <c r="DA5" s="109"/>
      <c r="DB5" s="109"/>
      <c r="DC5" s="109"/>
      <c r="DD5" s="109"/>
      <c r="DE5" s="109"/>
      <c r="DF5" s="109"/>
      <c r="DG5" s="111" t="s">
        <v>14</v>
      </c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1"/>
      <c r="DY5" s="111" t="s">
        <v>241</v>
      </c>
      <c r="DZ5" s="111"/>
      <c r="EA5" s="111"/>
      <c r="EB5" s="111"/>
      <c r="EC5" s="111"/>
      <c r="ED5" s="111"/>
      <c r="EE5" s="111"/>
      <c r="EF5" s="111"/>
      <c r="EG5" s="111"/>
      <c r="EH5" s="111"/>
      <c r="EI5" s="111"/>
      <c r="EJ5" s="111"/>
      <c r="EK5" s="111"/>
      <c r="EL5" s="111"/>
      <c r="EM5" s="111"/>
      <c r="EN5" s="111"/>
      <c r="EO5" s="111"/>
      <c r="EP5" s="111"/>
      <c r="EQ5" s="111" t="s">
        <v>241</v>
      </c>
      <c r="ER5" s="111"/>
      <c r="ES5" s="111"/>
      <c r="ET5" s="111"/>
      <c r="EU5" s="111"/>
      <c r="EV5" s="111"/>
      <c r="EW5" s="111"/>
      <c r="EX5" s="111"/>
      <c r="EY5" s="111"/>
      <c r="EZ5" s="111"/>
      <c r="FA5" s="111"/>
      <c r="FB5" s="111"/>
      <c r="FC5" s="111"/>
      <c r="FD5" s="111"/>
      <c r="FE5" s="111"/>
      <c r="FF5" s="111"/>
      <c r="FG5" s="111"/>
      <c r="FH5" s="111"/>
      <c r="FI5" s="111" t="s">
        <v>15</v>
      </c>
      <c r="FJ5" s="111"/>
      <c r="FK5" s="111"/>
      <c r="FL5" s="111"/>
      <c r="FM5" s="111"/>
      <c r="FN5" s="111"/>
      <c r="FO5" s="111"/>
      <c r="FP5" s="111"/>
      <c r="FQ5" s="111"/>
      <c r="FR5" s="111"/>
      <c r="FS5" s="111"/>
      <c r="FT5" s="111"/>
      <c r="FU5" s="111"/>
      <c r="FV5" s="111"/>
      <c r="FW5" s="111"/>
      <c r="FX5" s="111"/>
      <c r="FY5" s="111"/>
      <c r="FZ5" s="111"/>
      <c r="GA5" s="112" t="s">
        <v>16</v>
      </c>
      <c r="GB5" s="112"/>
      <c r="GC5" s="112"/>
      <c r="GD5" s="112"/>
      <c r="GE5" s="112"/>
      <c r="GF5" s="112"/>
      <c r="GG5" s="112"/>
      <c r="GH5" s="112"/>
      <c r="GI5" s="112"/>
      <c r="GJ5" s="112"/>
      <c r="GK5" s="112"/>
      <c r="GL5" s="112"/>
      <c r="GM5" s="112"/>
      <c r="GN5" s="112"/>
      <c r="GO5" s="112"/>
      <c r="GP5" s="112"/>
      <c r="GQ5" s="112"/>
      <c r="GR5" s="112"/>
    </row>
    <row r="6" spans="1:254" ht="15.6" hidden="1">
      <c r="A6" s="127"/>
      <c r="B6" s="127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</row>
    <row r="7" spans="1:254" ht="15.6" hidden="1">
      <c r="A7" s="127"/>
      <c r="B7" s="127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</row>
    <row r="8" spans="1:254" ht="15.6" hidden="1">
      <c r="A8" s="127"/>
      <c r="B8" s="127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</row>
    <row r="9" spans="1:254" ht="15.6" hidden="1">
      <c r="A9" s="127"/>
      <c r="B9" s="127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</row>
    <row r="10" spans="1:254" ht="15.6" hidden="1">
      <c r="A10" s="127"/>
      <c r="B10" s="127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</row>
    <row r="11" spans="1:254" ht="15.6">
      <c r="A11" s="127"/>
      <c r="B11" s="127"/>
      <c r="C11" s="109" t="s">
        <v>690</v>
      </c>
      <c r="D11" s="109" t="s">
        <v>20</v>
      </c>
      <c r="E11" s="109" t="s">
        <v>21</v>
      </c>
      <c r="F11" s="109" t="s">
        <v>691</v>
      </c>
      <c r="G11" s="109" t="s">
        <v>23</v>
      </c>
      <c r="H11" s="109" t="s">
        <v>24</v>
      </c>
      <c r="I11" s="109" t="s">
        <v>692</v>
      </c>
      <c r="J11" s="109" t="s">
        <v>26</v>
      </c>
      <c r="K11" s="109" t="s">
        <v>27</v>
      </c>
      <c r="L11" s="109" t="s">
        <v>693</v>
      </c>
      <c r="M11" s="109" t="s">
        <v>26</v>
      </c>
      <c r="N11" s="109" t="s">
        <v>27</v>
      </c>
      <c r="O11" s="109" t="s">
        <v>694</v>
      </c>
      <c r="P11" s="109" t="s">
        <v>433</v>
      </c>
      <c r="Q11" s="109" t="s">
        <v>434</v>
      </c>
      <c r="R11" s="109" t="s">
        <v>695</v>
      </c>
      <c r="S11" s="109" t="s">
        <v>21</v>
      </c>
      <c r="T11" s="109" t="s">
        <v>29</v>
      </c>
      <c r="U11" s="109" t="s">
        <v>696</v>
      </c>
      <c r="V11" s="109"/>
      <c r="W11" s="109"/>
      <c r="X11" s="109" t="s">
        <v>697</v>
      </c>
      <c r="Y11" s="109"/>
      <c r="Z11" s="109"/>
      <c r="AA11" s="109" t="s">
        <v>698</v>
      </c>
      <c r="AB11" s="109"/>
      <c r="AC11" s="109"/>
      <c r="AD11" s="109" t="s">
        <v>699</v>
      </c>
      <c r="AE11" s="109"/>
      <c r="AF11" s="109"/>
      <c r="AG11" s="109" t="s">
        <v>700</v>
      </c>
      <c r="AH11" s="109"/>
      <c r="AI11" s="109"/>
      <c r="AJ11" s="109" t="s">
        <v>701</v>
      </c>
      <c r="AK11" s="109"/>
      <c r="AL11" s="109"/>
      <c r="AM11" s="112" t="s">
        <v>702</v>
      </c>
      <c r="AN11" s="112"/>
      <c r="AO11" s="112"/>
      <c r="AP11" s="109" t="s">
        <v>703</v>
      </c>
      <c r="AQ11" s="109"/>
      <c r="AR11" s="109"/>
      <c r="AS11" s="109" t="s">
        <v>704</v>
      </c>
      <c r="AT11" s="109"/>
      <c r="AU11" s="109"/>
      <c r="AV11" s="109" t="s">
        <v>705</v>
      </c>
      <c r="AW11" s="109"/>
      <c r="AX11" s="109"/>
      <c r="AY11" s="109" t="s">
        <v>706</v>
      </c>
      <c r="AZ11" s="109"/>
      <c r="BA11" s="109"/>
      <c r="BB11" s="109" t="s">
        <v>707</v>
      </c>
      <c r="BC11" s="109"/>
      <c r="BD11" s="109"/>
      <c r="BE11" s="112" t="s">
        <v>708</v>
      </c>
      <c r="BF11" s="112"/>
      <c r="BG11" s="112"/>
      <c r="BH11" s="112" t="s">
        <v>709</v>
      </c>
      <c r="BI11" s="112"/>
      <c r="BJ11" s="112"/>
      <c r="BK11" s="109" t="s">
        <v>710</v>
      </c>
      <c r="BL11" s="109"/>
      <c r="BM11" s="109"/>
      <c r="BN11" s="109" t="s">
        <v>711</v>
      </c>
      <c r="BO11" s="109"/>
      <c r="BP11" s="109"/>
      <c r="BQ11" s="112" t="s">
        <v>712</v>
      </c>
      <c r="BR11" s="112"/>
      <c r="BS11" s="112"/>
      <c r="BT11" s="109" t="s">
        <v>713</v>
      </c>
      <c r="BU11" s="109"/>
      <c r="BV11" s="109"/>
      <c r="BW11" s="112" t="s">
        <v>714</v>
      </c>
      <c r="BX11" s="112"/>
      <c r="BY11" s="112"/>
      <c r="BZ11" s="112" t="s">
        <v>715</v>
      </c>
      <c r="CA11" s="112"/>
      <c r="CB11" s="112"/>
      <c r="CC11" s="112" t="s">
        <v>716</v>
      </c>
      <c r="CD11" s="112"/>
      <c r="CE11" s="112"/>
      <c r="CF11" s="112" t="s">
        <v>717</v>
      </c>
      <c r="CG11" s="112"/>
      <c r="CH11" s="112"/>
      <c r="CI11" s="112" t="s">
        <v>718</v>
      </c>
      <c r="CJ11" s="112"/>
      <c r="CK11" s="112"/>
      <c r="CL11" s="112" t="s">
        <v>719</v>
      </c>
      <c r="CM11" s="112"/>
      <c r="CN11" s="112"/>
      <c r="CO11" s="112" t="s">
        <v>720</v>
      </c>
      <c r="CP11" s="112"/>
      <c r="CQ11" s="112"/>
      <c r="CR11" s="112" t="s">
        <v>721</v>
      </c>
      <c r="CS11" s="112"/>
      <c r="CT11" s="112"/>
      <c r="CU11" s="112" t="s">
        <v>722</v>
      </c>
      <c r="CV11" s="112"/>
      <c r="CW11" s="112"/>
      <c r="CX11" s="112" t="s">
        <v>723</v>
      </c>
      <c r="CY11" s="112"/>
      <c r="CZ11" s="112"/>
      <c r="DA11" s="112" t="s">
        <v>724</v>
      </c>
      <c r="DB11" s="112"/>
      <c r="DC11" s="112"/>
      <c r="DD11" s="112" t="s">
        <v>725</v>
      </c>
      <c r="DE11" s="112"/>
      <c r="DF11" s="112"/>
      <c r="DG11" s="112" t="s">
        <v>726</v>
      </c>
      <c r="DH11" s="112"/>
      <c r="DI11" s="112"/>
      <c r="DJ11" s="112" t="s">
        <v>727</v>
      </c>
      <c r="DK11" s="112"/>
      <c r="DL11" s="112"/>
      <c r="DM11" s="112" t="s">
        <v>728</v>
      </c>
      <c r="DN11" s="112"/>
      <c r="DO11" s="112"/>
      <c r="DP11" s="112" t="s">
        <v>729</v>
      </c>
      <c r="DQ11" s="112"/>
      <c r="DR11" s="112"/>
      <c r="DS11" s="112" t="s">
        <v>730</v>
      </c>
      <c r="DT11" s="112"/>
      <c r="DU11" s="112"/>
      <c r="DV11" s="112" t="s">
        <v>731</v>
      </c>
      <c r="DW11" s="112"/>
      <c r="DX11" s="112"/>
      <c r="DY11" s="112" t="s">
        <v>732</v>
      </c>
      <c r="DZ11" s="112"/>
      <c r="EA11" s="112"/>
      <c r="EB11" s="112" t="s">
        <v>733</v>
      </c>
      <c r="EC11" s="112"/>
      <c r="ED11" s="112"/>
      <c r="EE11" s="112" t="s">
        <v>734</v>
      </c>
      <c r="EF11" s="112"/>
      <c r="EG11" s="112"/>
      <c r="EH11" s="112" t="s">
        <v>735</v>
      </c>
      <c r="EI11" s="112"/>
      <c r="EJ11" s="112"/>
      <c r="EK11" s="112" t="s">
        <v>736</v>
      </c>
      <c r="EL11" s="112"/>
      <c r="EM11" s="112"/>
      <c r="EN11" s="112" t="s">
        <v>737</v>
      </c>
      <c r="EO11" s="112"/>
      <c r="EP11" s="112"/>
      <c r="EQ11" s="112" t="s">
        <v>738</v>
      </c>
      <c r="ER11" s="112"/>
      <c r="ES11" s="112"/>
      <c r="ET11" s="112" t="s">
        <v>739</v>
      </c>
      <c r="EU11" s="112"/>
      <c r="EV11" s="112"/>
      <c r="EW11" s="112" t="s">
        <v>740</v>
      </c>
      <c r="EX11" s="112"/>
      <c r="EY11" s="112"/>
      <c r="EZ11" s="112" t="s">
        <v>741</v>
      </c>
      <c r="FA11" s="112"/>
      <c r="FB11" s="112"/>
      <c r="FC11" s="112" t="s">
        <v>742</v>
      </c>
      <c r="FD11" s="112"/>
      <c r="FE11" s="112"/>
      <c r="FF11" s="112" t="s">
        <v>743</v>
      </c>
      <c r="FG11" s="112"/>
      <c r="FH11" s="112"/>
      <c r="FI11" s="112" t="s">
        <v>744</v>
      </c>
      <c r="FJ11" s="112"/>
      <c r="FK11" s="112"/>
      <c r="FL11" s="112" t="s">
        <v>745</v>
      </c>
      <c r="FM11" s="112"/>
      <c r="FN11" s="112"/>
      <c r="FO11" s="112" t="s">
        <v>746</v>
      </c>
      <c r="FP11" s="112"/>
      <c r="FQ11" s="112"/>
      <c r="FR11" s="112" t="s">
        <v>747</v>
      </c>
      <c r="FS11" s="112"/>
      <c r="FT11" s="112"/>
      <c r="FU11" s="112" t="s">
        <v>748</v>
      </c>
      <c r="FV11" s="112"/>
      <c r="FW11" s="112"/>
      <c r="FX11" s="112" t="s">
        <v>749</v>
      </c>
      <c r="FY11" s="112"/>
      <c r="FZ11" s="112"/>
      <c r="GA11" s="112" t="s">
        <v>750</v>
      </c>
      <c r="GB11" s="112"/>
      <c r="GC11" s="112"/>
      <c r="GD11" s="112" t="s">
        <v>751</v>
      </c>
      <c r="GE11" s="112"/>
      <c r="GF11" s="112"/>
      <c r="GG11" s="112" t="s">
        <v>752</v>
      </c>
      <c r="GH11" s="112"/>
      <c r="GI11" s="112"/>
      <c r="GJ11" s="112" t="s">
        <v>753</v>
      </c>
      <c r="GK11" s="112"/>
      <c r="GL11" s="112"/>
      <c r="GM11" s="112" t="s">
        <v>754</v>
      </c>
      <c r="GN11" s="112"/>
      <c r="GO11" s="112"/>
      <c r="GP11" s="112" t="s">
        <v>755</v>
      </c>
      <c r="GQ11" s="112"/>
      <c r="GR11" s="112"/>
    </row>
    <row r="12" spans="1:254" ht="85.5" customHeight="1">
      <c r="A12" s="127"/>
      <c r="B12" s="127"/>
      <c r="C12" s="113" t="s">
        <v>756</v>
      </c>
      <c r="D12" s="113"/>
      <c r="E12" s="113"/>
      <c r="F12" s="113" t="s">
        <v>757</v>
      </c>
      <c r="G12" s="113"/>
      <c r="H12" s="113"/>
      <c r="I12" s="113" t="s">
        <v>758</v>
      </c>
      <c r="J12" s="113"/>
      <c r="K12" s="113"/>
      <c r="L12" s="113" t="s">
        <v>759</v>
      </c>
      <c r="M12" s="113"/>
      <c r="N12" s="113"/>
      <c r="O12" s="113" t="s">
        <v>760</v>
      </c>
      <c r="P12" s="113"/>
      <c r="Q12" s="113"/>
      <c r="R12" s="113" t="s">
        <v>761</v>
      </c>
      <c r="S12" s="113"/>
      <c r="T12" s="113"/>
      <c r="U12" s="113" t="s">
        <v>762</v>
      </c>
      <c r="V12" s="113"/>
      <c r="W12" s="113"/>
      <c r="X12" s="113" t="s">
        <v>763</v>
      </c>
      <c r="Y12" s="113"/>
      <c r="Z12" s="113"/>
      <c r="AA12" s="113" t="s">
        <v>764</v>
      </c>
      <c r="AB12" s="113"/>
      <c r="AC12" s="113"/>
      <c r="AD12" s="113" t="s">
        <v>765</v>
      </c>
      <c r="AE12" s="113"/>
      <c r="AF12" s="113"/>
      <c r="AG12" s="113" t="s">
        <v>766</v>
      </c>
      <c r="AH12" s="113"/>
      <c r="AI12" s="113"/>
      <c r="AJ12" s="113" t="s">
        <v>767</v>
      </c>
      <c r="AK12" s="113"/>
      <c r="AL12" s="113"/>
      <c r="AM12" s="113" t="s">
        <v>768</v>
      </c>
      <c r="AN12" s="113"/>
      <c r="AO12" s="113"/>
      <c r="AP12" s="113" t="s">
        <v>769</v>
      </c>
      <c r="AQ12" s="113"/>
      <c r="AR12" s="113"/>
      <c r="AS12" s="113" t="s">
        <v>770</v>
      </c>
      <c r="AT12" s="113"/>
      <c r="AU12" s="113"/>
      <c r="AV12" s="113" t="s">
        <v>771</v>
      </c>
      <c r="AW12" s="113"/>
      <c r="AX12" s="113"/>
      <c r="AY12" s="113" t="s">
        <v>772</v>
      </c>
      <c r="AZ12" s="113"/>
      <c r="BA12" s="113"/>
      <c r="BB12" s="113" t="s">
        <v>773</v>
      </c>
      <c r="BC12" s="113"/>
      <c r="BD12" s="113"/>
      <c r="BE12" s="113" t="s">
        <v>774</v>
      </c>
      <c r="BF12" s="113"/>
      <c r="BG12" s="113"/>
      <c r="BH12" s="113" t="s">
        <v>775</v>
      </c>
      <c r="BI12" s="113"/>
      <c r="BJ12" s="113"/>
      <c r="BK12" s="113" t="s">
        <v>776</v>
      </c>
      <c r="BL12" s="113"/>
      <c r="BM12" s="113"/>
      <c r="BN12" s="113" t="s">
        <v>777</v>
      </c>
      <c r="BO12" s="113"/>
      <c r="BP12" s="113"/>
      <c r="BQ12" s="113" t="s">
        <v>778</v>
      </c>
      <c r="BR12" s="113"/>
      <c r="BS12" s="113"/>
      <c r="BT12" s="113" t="s">
        <v>779</v>
      </c>
      <c r="BU12" s="113"/>
      <c r="BV12" s="113"/>
      <c r="BW12" s="113" t="s">
        <v>780</v>
      </c>
      <c r="BX12" s="113"/>
      <c r="BY12" s="113"/>
      <c r="BZ12" s="113" t="s">
        <v>781</v>
      </c>
      <c r="CA12" s="113"/>
      <c r="CB12" s="113"/>
      <c r="CC12" s="113" t="s">
        <v>782</v>
      </c>
      <c r="CD12" s="113"/>
      <c r="CE12" s="113"/>
      <c r="CF12" s="113" t="s">
        <v>783</v>
      </c>
      <c r="CG12" s="113"/>
      <c r="CH12" s="113"/>
      <c r="CI12" s="113" t="s">
        <v>784</v>
      </c>
      <c r="CJ12" s="113"/>
      <c r="CK12" s="113"/>
      <c r="CL12" s="113" t="s">
        <v>785</v>
      </c>
      <c r="CM12" s="113"/>
      <c r="CN12" s="113"/>
      <c r="CO12" s="113" t="s">
        <v>786</v>
      </c>
      <c r="CP12" s="113"/>
      <c r="CQ12" s="113"/>
      <c r="CR12" s="113" t="s">
        <v>787</v>
      </c>
      <c r="CS12" s="113"/>
      <c r="CT12" s="113"/>
      <c r="CU12" s="113" t="s">
        <v>788</v>
      </c>
      <c r="CV12" s="113"/>
      <c r="CW12" s="113"/>
      <c r="CX12" s="113" t="s">
        <v>789</v>
      </c>
      <c r="CY12" s="113"/>
      <c r="CZ12" s="113"/>
      <c r="DA12" s="113" t="s">
        <v>790</v>
      </c>
      <c r="DB12" s="113"/>
      <c r="DC12" s="113"/>
      <c r="DD12" s="113" t="s">
        <v>791</v>
      </c>
      <c r="DE12" s="113"/>
      <c r="DF12" s="113"/>
      <c r="DG12" s="113" t="s">
        <v>792</v>
      </c>
      <c r="DH12" s="113"/>
      <c r="DI12" s="113"/>
      <c r="DJ12" s="113" t="s">
        <v>793</v>
      </c>
      <c r="DK12" s="113"/>
      <c r="DL12" s="113"/>
      <c r="DM12" s="113" t="s">
        <v>794</v>
      </c>
      <c r="DN12" s="113"/>
      <c r="DO12" s="113"/>
      <c r="DP12" s="113" t="s">
        <v>795</v>
      </c>
      <c r="DQ12" s="113"/>
      <c r="DR12" s="113"/>
      <c r="DS12" s="113" t="s">
        <v>796</v>
      </c>
      <c r="DT12" s="113"/>
      <c r="DU12" s="113"/>
      <c r="DV12" s="113" t="s">
        <v>797</v>
      </c>
      <c r="DW12" s="113"/>
      <c r="DX12" s="113"/>
      <c r="DY12" s="113" t="s">
        <v>798</v>
      </c>
      <c r="DZ12" s="113"/>
      <c r="EA12" s="113"/>
      <c r="EB12" s="113" t="s">
        <v>799</v>
      </c>
      <c r="EC12" s="113"/>
      <c r="ED12" s="113"/>
      <c r="EE12" s="113" t="s">
        <v>800</v>
      </c>
      <c r="EF12" s="113"/>
      <c r="EG12" s="113"/>
      <c r="EH12" s="113" t="s">
        <v>801</v>
      </c>
      <c r="EI12" s="113"/>
      <c r="EJ12" s="113"/>
      <c r="EK12" s="135" t="s">
        <v>802</v>
      </c>
      <c r="EL12" s="135"/>
      <c r="EM12" s="135"/>
      <c r="EN12" s="113" t="s">
        <v>803</v>
      </c>
      <c r="EO12" s="113"/>
      <c r="EP12" s="113"/>
      <c r="EQ12" s="113" t="s">
        <v>804</v>
      </c>
      <c r="ER12" s="113"/>
      <c r="ES12" s="113"/>
      <c r="ET12" s="113" t="s">
        <v>805</v>
      </c>
      <c r="EU12" s="113"/>
      <c r="EV12" s="113"/>
      <c r="EW12" s="113" t="s">
        <v>806</v>
      </c>
      <c r="EX12" s="113"/>
      <c r="EY12" s="113"/>
      <c r="EZ12" s="113" t="s">
        <v>807</v>
      </c>
      <c r="FA12" s="113"/>
      <c r="FB12" s="113"/>
      <c r="FC12" s="113" t="s">
        <v>808</v>
      </c>
      <c r="FD12" s="113"/>
      <c r="FE12" s="113"/>
      <c r="FF12" s="113" t="s">
        <v>809</v>
      </c>
      <c r="FG12" s="113"/>
      <c r="FH12" s="113"/>
      <c r="FI12" s="113" t="s">
        <v>810</v>
      </c>
      <c r="FJ12" s="113"/>
      <c r="FK12" s="113"/>
      <c r="FL12" s="113" t="s">
        <v>811</v>
      </c>
      <c r="FM12" s="113"/>
      <c r="FN12" s="113"/>
      <c r="FO12" s="113" t="s">
        <v>812</v>
      </c>
      <c r="FP12" s="113"/>
      <c r="FQ12" s="113"/>
      <c r="FR12" s="113" t="s">
        <v>813</v>
      </c>
      <c r="FS12" s="113"/>
      <c r="FT12" s="113"/>
      <c r="FU12" s="135" t="s">
        <v>814</v>
      </c>
      <c r="FV12" s="135"/>
      <c r="FW12" s="135"/>
      <c r="FX12" s="113" t="s">
        <v>815</v>
      </c>
      <c r="FY12" s="113"/>
      <c r="FZ12" s="113"/>
      <c r="GA12" s="113" t="s">
        <v>816</v>
      </c>
      <c r="GB12" s="113"/>
      <c r="GC12" s="113"/>
      <c r="GD12" s="113" t="s">
        <v>817</v>
      </c>
      <c r="GE12" s="113"/>
      <c r="GF12" s="113"/>
      <c r="GG12" s="113" t="s">
        <v>818</v>
      </c>
      <c r="GH12" s="113"/>
      <c r="GI12" s="113"/>
      <c r="GJ12" s="113" t="s">
        <v>819</v>
      </c>
      <c r="GK12" s="113"/>
      <c r="GL12" s="113"/>
      <c r="GM12" s="113" t="s">
        <v>820</v>
      </c>
      <c r="GN12" s="113"/>
      <c r="GO12" s="113"/>
      <c r="GP12" s="113" t="s">
        <v>821</v>
      </c>
      <c r="GQ12" s="113"/>
      <c r="GR12" s="113"/>
    </row>
    <row r="13" spans="1:254" ht="93.75" customHeight="1">
      <c r="A13" s="127"/>
      <c r="B13" s="127"/>
      <c r="C13" s="5" t="s">
        <v>822</v>
      </c>
      <c r="D13" s="5" t="s">
        <v>823</v>
      </c>
      <c r="E13" s="5" t="s">
        <v>824</v>
      </c>
      <c r="F13" s="5" t="s">
        <v>825</v>
      </c>
      <c r="G13" s="5" t="s">
        <v>826</v>
      </c>
      <c r="H13" s="5" t="s">
        <v>827</v>
      </c>
      <c r="I13" s="5" t="s">
        <v>828</v>
      </c>
      <c r="J13" s="5" t="s">
        <v>829</v>
      </c>
      <c r="K13" s="5" t="s">
        <v>830</v>
      </c>
      <c r="L13" s="5" t="s">
        <v>831</v>
      </c>
      <c r="M13" s="5" t="s">
        <v>832</v>
      </c>
      <c r="N13" s="5" t="s">
        <v>833</v>
      </c>
      <c r="O13" s="5" t="s">
        <v>834</v>
      </c>
      <c r="P13" s="5" t="s">
        <v>834</v>
      </c>
      <c r="Q13" s="5" t="s">
        <v>835</v>
      </c>
      <c r="R13" s="5" t="s">
        <v>836</v>
      </c>
      <c r="S13" s="5" t="s">
        <v>837</v>
      </c>
      <c r="T13" s="5" t="s">
        <v>838</v>
      </c>
      <c r="U13" s="5" t="s">
        <v>839</v>
      </c>
      <c r="V13" s="5" t="s">
        <v>840</v>
      </c>
      <c r="W13" s="5" t="s">
        <v>841</v>
      </c>
      <c r="X13" s="5" t="s">
        <v>842</v>
      </c>
      <c r="Y13" s="5" t="s">
        <v>616</v>
      </c>
      <c r="Z13" s="5" t="s">
        <v>843</v>
      </c>
      <c r="AA13" s="5" t="s">
        <v>844</v>
      </c>
      <c r="AB13" s="5" t="s">
        <v>845</v>
      </c>
      <c r="AC13" s="5" t="s">
        <v>846</v>
      </c>
      <c r="AD13" s="5" t="s">
        <v>847</v>
      </c>
      <c r="AE13" s="5" t="s">
        <v>848</v>
      </c>
      <c r="AF13" s="5" t="s">
        <v>849</v>
      </c>
      <c r="AG13" s="5" t="s">
        <v>850</v>
      </c>
      <c r="AH13" s="5" t="s">
        <v>851</v>
      </c>
      <c r="AI13" s="5" t="s">
        <v>852</v>
      </c>
      <c r="AJ13" s="5" t="s">
        <v>340</v>
      </c>
      <c r="AK13" s="5" t="s">
        <v>853</v>
      </c>
      <c r="AL13" s="5" t="s">
        <v>854</v>
      </c>
      <c r="AM13" s="5" t="s">
        <v>855</v>
      </c>
      <c r="AN13" s="5" t="s">
        <v>856</v>
      </c>
      <c r="AO13" s="5" t="s">
        <v>857</v>
      </c>
      <c r="AP13" s="5" t="s">
        <v>858</v>
      </c>
      <c r="AQ13" s="5" t="s">
        <v>179</v>
      </c>
      <c r="AR13" s="5" t="s">
        <v>859</v>
      </c>
      <c r="AS13" s="5" t="s">
        <v>860</v>
      </c>
      <c r="AT13" s="5" t="s">
        <v>861</v>
      </c>
      <c r="AU13" s="5" t="s">
        <v>862</v>
      </c>
      <c r="AV13" s="5" t="s">
        <v>863</v>
      </c>
      <c r="AW13" s="5" t="s">
        <v>864</v>
      </c>
      <c r="AX13" s="5" t="s">
        <v>865</v>
      </c>
      <c r="AY13" s="5" t="s">
        <v>866</v>
      </c>
      <c r="AZ13" s="5" t="s">
        <v>867</v>
      </c>
      <c r="BA13" s="5" t="s">
        <v>868</v>
      </c>
      <c r="BB13" s="5" t="s">
        <v>869</v>
      </c>
      <c r="BC13" s="5" t="s">
        <v>870</v>
      </c>
      <c r="BD13" s="5" t="s">
        <v>871</v>
      </c>
      <c r="BE13" s="5" t="s">
        <v>327</v>
      </c>
      <c r="BF13" s="5" t="s">
        <v>872</v>
      </c>
      <c r="BG13" s="5" t="s">
        <v>555</v>
      </c>
      <c r="BH13" s="5" t="s">
        <v>873</v>
      </c>
      <c r="BI13" s="5" t="s">
        <v>874</v>
      </c>
      <c r="BJ13" s="5" t="s">
        <v>875</v>
      </c>
      <c r="BK13" s="5" t="s">
        <v>876</v>
      </c>
      <c r="BL13" s="5" t="s">
        <v>877</v>
      </c>
      <c r="BM13" s="5" t="s">
        <v>878</v>
      </c>
      <c r="BN13" s="5" t="s">
        <v>879</v>
      </c>
      <c r="BO13" s="5" t="s">
        <v>880</v>
      </c>
      <c r="BP13" s="5" t="s">
        <v>881</v>
      </c>
      <c r="BQ13" s="5" t="s">
        <v>330</v>
      </c>
      <c r="BR13" s="5" t="s">
        <v>882</v>
      </c>
      <c r="BS13" s="5" t="s">
        <v>883</v>
      </c>
      <c r="BT13" s="5" t="s">
        <v>884</v>
      </c>
      <c r="BU13" s="5" t="s">
        <v>885</v>
      </c>
      <c r="BV13" s="5" t="s">
        <v>886</v>
      </c>
      <c r="BW13" s="5" t="s">
        <v>887</v>
      </c>
      <c r="BX13" s="5" t="s">
        <v>888</v>
      </c>
      <c r="BY13" s="5" t="s">
        <v>889</v>
      </c>
      <c r="BZ13" s="5" t="s">
        <v>348</v>
      </c>
      <c r="CA13" s="5" t="s">
        <v>349</v>
      </c>
      <c r="CB13" s="5" t="s">
        <v>890</v>
      </c>
      <c r="CC13" s="5" t="s">
        <v>891</v>
      </c>
      <c r="CD13" s="5" t="s">
        <v>892</v>
      </c>
      <c r="CE13" s="5" t="s">
        <v>893</v>
      </c>
      <c r="CF13" s="5" t="s">
        <v>894</v>
      </c>
      <c r="CG13" s="5" t="s">
        <v>895</v>
      </c>
      <c r="CH13" s="5" t="s">
        <v>896</v>
      </c>
      <c r="CI13" s="5" t="s">
        <v>897</v>
      </c>
      <c r="CJ13" s="5" t="s">
        <v>898</v>
      </c>
      <c r="CK13" s="5" t="s">
        <v>899</v>
      </c>
      <c r="CL13" s="5" t="s">
        <v>900</v>
      </c>
      <c r="CM13" s="5" t="s">
        <v>901</v>
      </c>
      <c r="CN13" s="5" t="s">
        <v>902</v>
      </c>
      <c r="CO13" s="5" t="s">
        <v>903</v>
      </c>
      <c r="CP13" s="5" t="s">
        <v>904</v>
      </c>
      <c r="CQ13" s="5" t="s">
        <v>905</v>
      </c>
      <c r="CR13" s="5" t="s">
        <v>359</v>
      </c>
      <c r="CS13" s="5" t="s">
        <v>906</v>
      </c>
      <c r="CT13" s="5" t="s">
        <v>360</v>
      </c>
      <c r="CU13" s="5" t="s">
        <v>907</v>
      </c>
      <c r="CV13" s="5" t="s">
        <v>908</v>
      </c>
      <c r="CW13" s="5" t="s">
        <v>909</v>
      </c>
      <c r="CX13" s="5" t="s">
        <v>910</v>
      </c>
      <c r="CY13" s="5" t="s">
        <v>911</v>
      </c>
      <c r="CZ13" s="5" t="s">
        <v>912</v>
      </c>
      <c r="DA13" s="5" t="s">
        <v>913</v>
      </c>
      <c r="DB13" s="5" t="s">
        <v>914</v>
      </c>
      <c r="DC13" s="5" t="s">
        <v>915</v>
      </c>
      <c r="DD13" s="5" t="s">
        <v>916</v>
      </c>
      <c r="DE13" s="5" t="s">
        <v>917</v>
      </c>
      <c r="DF13" s="5" t="s">
        <v>918</v>
      </c>
      <c r="DG13" s="5" t="s">
        <v>919</v>
      </c>
      <c r="DH13" s="5" t="s">
        <v>920</v>
      </c>
      <c r="DI13" s="5" t="s">
        <v>921</v>
      </c>
      <c r="DJ13" s="5" t="s">
        <v>922</v>
      </c>
      <c r="DK13" s="5" t="s">
        <v>923</v>
      </c>
      <c r="DL13" s="5" t="s">
        <v>924</v>
      </c>
      <c r="DM13" s="5" t="s">
        <v>925</v>
      </c>
      <c r="DN13" s="5" t="s">
        <v>926</v>
      </c>
      <c r="DO13" s="5" t="s">
        <v>927</v>
      </c>
      <c r="DP13" s="5" t="s">
        <v>928</v>
      </c>
      <c r="DQ13" s="5" t="s">
        <v>929</v>
      </c>
      <c r="DR13" s="5" t="s">
        <v>930</v>
      </c>
      <c r="DS13" s="5" t="s">
        <v>931</v>
      </c>
      <c r="DT13" s="5" t="s">
        <v>932</v>
      </c>
      <c r="DU13" s="5" t="s">
        <v>933</v>
      </c>
      <c r="DV13" s="5" t="s">
        <v>934</v>
      </c>
      <c r="DW13" s="5" t="s">
        <v>935</v>
      </c>
      <c r="DX13" s="5" t="s">
        <v>936</v>
      </c>
      <c r="DY13" s="5" t="s">
        <v>937</v>
      </c>
      <c r="DZ13" s="5" t="s">
        <v>938</v>
      </c>
      <c r="EA13" s="5" t="s">
        <v>939</v>
      </c>
      <c r="EB13" s="5" t="s">
        <v>940</v>
      </c>
      <c r="EC13" s="5" t="s">
        <v>941</v>
      </c>
      <c r="ED13" s="5" t="s">
        <v>942</v>
      </c>
      <c r="EE13" s="5" t="s">
        <v>634</v>
      </c>
      <c r="EF13" s="5" t="s">
        <v>943</v>
      </c>
      <c r="EG13" s="5" t="s">
        <v>944</v>
      </c>
      <c r="EH13" s="5" t="s">
        <v>945</v>
      </c>
      <c r="EI13" s="5" t="s">
        <v>946</v>
      </c>
      <c r="EJ13" s="5" t="s">
        <v>947</v>
      </c>
      <c r="EK13" s="5" t="s">
        <v>948</v>
      </c>
      <c r="EL13" s="5" t="s">
        <v>949</v>
      </c>
      <c r="EM13" s="5" t="s">
        <v>950</v>
      </c>
      <c r="EN13" s="5" t="s">
        <v>951</v>
      </c>
      <c r="EO13" s="5" t="s">
        <v>952</v>
      </c>
      <c r="EP13" s="5" t="s">
        <v>953</v>
      </c>
      <c r="EQ13" s="5" t="s">
        <v>954</v>
      </c>
      <c r="ER13" s="5" t="s">
        <v>955</v>
      </c>
      <c r="ES13" s="5" t="s">
        <v>956</v>
      </c>
      <c r="ET13" s="5" t="s">
        <v>957</v>
      </c>
      <c r="EU13" s="5" t="s">
        <v>958</v>
      </c>
      <c r="EV13" s="5" t="s">
        <v>959</v>
      </c>
      <c r="EW13" s="5" t="s">
        <v>960</v>
      </c>
      <c r="EX13" s="5" t="s">
        <v>961</v>
      </c>
      <c r="EY13" s="5" t="s">
        <v>962</v>
      </c>
      <c r="EZ13" s="5" t="s">
        <v>858</v>
      </c>
      <c r="FA13" s="5" t="s">
        <v>388</v>
      </c>
      <c r="FB13" s="5" t="s">
        <v>859</v>
      </c>
      <c r="FC13" s="5" t="s">
        <v>963</v>
      </c>
      <c r="FD13" s="5" t="s">
        <v>964</v>
      </c>
      <c r="FE13" s="5" t="s">
        <v>965</v>
      </c>
      <c r="FF13" s="5" t="s">
        <v>966</v>
      </c>
      <c r="FG13" s="5" t="s">
        <v>967</v>
      </c>
      <c r="FH13" s="5" t="s">
        <v>968</v>
      </c>
      <c r="FI13" s="5" t="s">
        <v>969</v>
      </c>
      <c r="FJ13" s="5" t="s">
        <v>970</v>
      </c>
      <c r="FK13" s="5" t="s">
        <v>971</v>
      </c>
      <c r="FL13" s="5" t="s">
        <v>972</v>
      </c>
      <c r="FM13" s="5" t="s">
        <v>973</v>
      </c>
      <c r="FN13" s="5" t="s">
        <v>974</v>
      </c>
      <c r="FO13" s="5" t="s">
        <v>975</v>
      </c>
      <c r="FP13" s="5" t="s">
        <v>976</v>
      </c>
      <c r="FQ13" s="5" t="s">
        <v>977</v>
      </c>
      <c r="FR13" s="5"/>
      <c r="FS13" s="5" t="s">
        <v>978</v>
      </c>
      <c r="FT13" s="5" t="s">
        <v>979</v>
      </c>
      <c r="FU13" s="5" t="s">
        <v>980</v>
      </c>
      <c r="FV13" s="5" t="s">
        <v>600</v>
      </c>
      <c r="FW13" s="5" t="s">
        <v>981</v>
      </c>
      <c r="FX13" s="5" t="s">
        <v>982</v>
      </c>
      <c r="FY13" s="5" t="s">
        <v>983</v>
      </c>
      <c r="FZ13" s="5" t="s">
        <v>984</v>
      </c>
      <c r="GA13" s="5" t="s">
        <v>985</v>
      </c>
      <c r="GB13" s="5" t="s">
        <v>986</v>
      </c>
      <c r="GC13" s="5" t="s">
        <v>987</v>
      </c>
      <c r="GD13" s="5" t="s">
        <v>988</v>
      </c>
      <c r="GE13" s="5" t="s">
        <v>989</v>
      </c>
      <c r="GF13" s="5" t="s">
        <v>990</v>
      </c>
      <c r="GG13" s="5" t="s">
        <v>991</v>
      </c>
      <c r="GH13" s="5" t="s">
        <v>992</v>
      </c>
      <c r="GI13" s="5" t="s">
        <v>993</v>
      </c>
      <c r="GJ13" s="5" t="s">
        <v>994</v>
      </c>
      <c r="GK13" s="5" t="s">
        <v>995</v>
      </c>
      <c r="GL13" s="5" t="s">
        <v>996</v>
      </c>
      <c r="GM13" s="5" t="s">
        <v>997</v>
      </c>
      <c r="GN13" s="5" t="s">
        <v>998</v>
      </c>
      <c r="GO13" s="5" t="s">
        <v>999</v>
      </c>
      <c r="GP13" s="5" t="s">
        <v>1000</v>
      </c>
      <c r="GQ13" s="5" t="s">
        <v>1001</v>
      </c>
      <c r="GR13" s="5" t="s">
        <v>1002</v>
      </c>
    </row>
    <row r="14" spans="1:254" ht="15.6">
      <c r="A14" s="31">
        <v>1</v>
      </c>
      <c r="B14" s="32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>
        <v>1</v>
      </c>
      <c r="GB14" s="7"/>
      <c r="GC14" s="7"/>
      <c r="GD14" s="7">
        <v>1</v>
      </c>
      <c r="GE14" s="7"/>
      <c r="GF14" s="7"/>
      <c r="GG14" s="7">
        <v>1</v>
      </c>
      <c r="GH14" s="7"/>
      <c r="GI14" s="7"/>
      <c r="GJ14" s="7">
        <v>1</v>
      </c>
      <c r="GK14" s="7"/>
      <c r="GL14" s="7"/>
      <c r="GM14" s="7">
        <v>1</v>
      </c>
      <c r="GN14" s="7"/>
      <c r="GO14" s="7"/>
      <c r="GP14" s="7">
        <v>1</v>
      </c>
      <c r="GQ14" s="7"/>
      <c r="GR14" s="7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15.6">
      <c r="A15" s="6">
        <v>2</v>
      </c>
      <c r="B15" s="2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>
        <v>1</v>
      </c>
      <c r="GC15" s="7"/>
      <c r="GD15" s="7"/>
      <c r="GE15" s="7">
        <v>1</v>
      </c>
      <c r="GF15" s="7"/>
      <c r="GG15" s="7"/>
      <c r="GH15" s="7">
        <v>1</v>
      </c>
      <c r="GI15" s="7"/>
      <c r="GJ15" s="7"/>
      <c r="GK15" s="7">
        <v>1</v>
      </c>
      <c r="GL15" s="7"/>
      <c r="GM15" s="7"/>
      <c r="GN15" s="7">
        <v>1</v>
      </c>
      <c r="GO15" s="7"/>
      <c r="GP15" s="7"/>
      <c r="GQ15" s="7">
        <v>1</v>
      </c>
      <c r="GR15" s="7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6">
      <c r="A16" s="6">
        <v>3</v>
      </c>
      <c r="B16" s="2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>
        <v>1</v>
      </c>
      <c r="GD16" s="7"/>
      <c r="GE16" s="7"/>
      <c r="GF16" s="7">
        <v>1</v>
      </c>
      <c r="GG16" s="7"/>
      <c r="GH16" s="7"/>
      <c r="GI16" s="7">
        <v>1</v>
      </c>
      <c r="GJ16" s="7"/>
      <c r="GK16" s="7"/>
      <c r="GL16" s="7">
        <v>1</v>
      </c>
      <c r="GM16" s="7"/>
      <c r="GN16" s="7"/>
      <c r="GO16" s="7">
        <v>1</v>
      </c>
      <c r="GP16" s="7"/>
      <c r="GQ16" s="7"/>
      <c r="GR16" s="7">
        <v>1</v>
      </c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6">
      <c r="A17" s="6">
        <v>4</v>
      </c>
      <c r="B17" s="2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>
        <v>1</v>
      </c>
      <c r="GC17" s="7"/>
      <c r="GD17" s="7"/>
      <c r="GE17" s="7">
        <v>1</v>
      </c>
      <c r="GF17" s="7"/>
      <c r="GG17" s="7"/>
      <c r="GH17" s="7">
        <v>1</v>
      </c>
      <c r="GI17" s="7"/>
      <c r="GJ17" s="7"/>
      <c r="GK17" s="7">
        <v>1</v>
      </c>
      <c r="GL17" s="7"/>
      <c r="GM17" s="7"/>
      <c r="GN17" s="7">
        <v>1</v>
      </c>
      <c r="GO17" s="7"/>
      <c r="GP17" s="7"/>
      <c r="GQ17" s="7">
        <v>1</v>
      </c>
      <c r="GR17" s="7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6">
      <c r="A18" s="6">
        <v>5</v>
      </c>
      <c r="B18" s="2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>
        <v>1</v>
      </c>
      <c r="GB18" s="7"/>
      <c r="GC18" s="7"/>
      <c r="GD18" s="7">
        <v>1</v>
      </c>
      <c r="GE18" s="7"/>
      <c r="GF18" s="7"/>
      <c r="GG18" s="7">
        <v>1</v>
      </c>
      <c r="GH18" s="7"/>
      <c r="GI18" s="7"/>
      <c r="GJ18" s="7">
        <v>1</v>
      </c>
      <c r="GK18" s="7"/>
      <c r="GL18" s="7"/>
      <c r="GM18" s="7">
        <v>1</v>
      </c>
      <c r="GN18" s="7"/>
      <c r="GO18" s="7"/>
      <c r="GP18" s="7">
        <v>1</v>
      </c>
      <c r="GQ18" s="7"/>
      <c r="GR18" s="7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6">
      <c r="A19" s="6">
        <v>6</v>
      </c>
      <c r="B19" s="2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>
        <v>1</v>
      </c>
      <c r="GD19" s="7"/>
      <c r="GE19" s="7"/>
      <c r="GF19" s="7">
        <v>1</v>
      </c>
      <c r="GG19" s="7"/>
      <c r="GH19" s="7"/>
      <c r="GI19" s="7">
        <v>1</v>
      </c>
      <c r="GJ19" s="7"/>
      <c r="GK19" s="7"/>
      <c r="GL19" s="7">
        <v>1</v>
      </c>
      <c r="GM19" s="7"/>
      <c r="GN19" s="7"/>
      <c r="GO19" s="7">
        <v>1</v>
      </c>
      <c r="GP19" s="7"/>
      <c r="GQ19" s="7"/>
      <c r="GR19" s="7">
        <v>1</v>
      </c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6">
      <c r="A20" s="6">
        <v>7</v>
      </c>
      <c r="B20" s="2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>
        <v>1</v>
      </c>
      <c r="GC20" s="7"/>
      <c r="GD20" s="7"/>
      <c r="GE20" s="7">
        <v>1</v>
      </c>
      <c r="GF20" s="7"/>
      <c r="GG20" s="7"/>
      <c r="GH20" s="7">
        <v>1</v>
      </c>
      <c r="GI20" s="7"/>
      <c r="GJ20" s="7"/>
      <c r="GK20" s="7">
        <v>1</v>
      </c>
      <c r="GL20" s="7"/>
      <c r="GM20" s="7"/>
      <c r="GN20" s="7">
        <v>1</v>
      </c>
      <c r="GO20" s="7"/>
      <c r="GP20" s="7"/>
      <c r="GQ20" s="7">
        <v>1</v>
      </c>
      <c r="GR20" s="7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>
        <v>1</v>
      </c>
      <c r="GC21" s="7"/>
      <c r="GD21" s="7"/>
      <c r="GE21" s="7">
        <v>1</v>
      </c>
      <c r="GF21" s="7"/>
      <c r="GG21" s="7"/>
      <c r="GH21" s="7">
        <v>1</v>
      </c>
      <c r="GI21" s="7"/>
      <c r="GJ21" s="7"/>
      <c r="GK21" s="7">
        <v>1</v>
      </c>
      <c r="GL21" s="7"/>
      <c r="GM21" s="7"/>
      <c r="GN21" s="7">
        <v>1</v>
      </c>
      <c r="GO21" s="7"/>
      <c r="GP21" s="7"/>
      <c r="GQ21" s="7">
        <v>1</v>
      </c>
      <c r="GR21" s="7"/>
    </row>
    <row r="22" spans="1:254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>
        <v>1</v>
      </c>
      <c r="GB22" s="7"/>
      <c r="GC22" s="7"/>
      <c r="GD22" s="7">
        <v>1</v>
      </c>
      <c r="GE22" s="7"/>
      <c r="GF22" s="7"/>
      <c r="GG22" s="7">
        <v>1</v>
      </c>
      <c r="GH22" s="7"/>
      <c r="GI22" s="7"/>
      <c r="GJ22" s="7">
        <v>1</v>
      </c>
      <c r="GK22" s="7"/>
      <c r="GL22" s="7"/>
      <c r="GM22" s="7">
        <v>1</v>
      </c>
      <c r="GN22" s="7"/>
      <c r="GO22" s="7"/>
      <c r="GP22" s="7">
        <v>1</v>
      </c>
      <c r="GQ22" s="7"/>
      <c r="GR22" s="7"/>
    </row>
    <row r="23" spans="1:254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>
        <v>1</v>
      </c>
      <c r="GD23" s="7"/>
      <c r="GE23" s="7"/>
      <c r="GF23" s="7">
        <v>1</v>
      </c>
      <c r="GG23" s="7"/>
      <c r="GH23" s="7"/>
      <c r="GI23" s="7">
        <v>1</v>
      </c>
      <c r="GJ23" s="7"/>
      <c r="GK23" s="7"/>
      <c r="GL23" s="7">
        <v>1</v>
      </c>
      <c r="GM23" s="7"/>
      <c r="GN23" s="7"/>
      <c r="GO23" s="7">
        <v>1</v>
      </c>
      <c r="GP23" s="7"/>
      <c r="GQ23" s="7"/>
      <c r="GR23" s="7">
        <v>1</v>
      </c>
    </row>
    <row r="24" spans="1:254" ht="15.6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>
        <v>1</v>
      </c>
      <c r="GC24" s="7"/>
      <c r="GD24" s="7"/>
      <c r="GE24" s="7">
        <v>1</v>
      </c>
      <c r="GF24" s="7"/>
      <c r="GG24" s="7"/>
      <c r="GH24" s="7">
        <v>1</v>
      </c>
      <c r="GI24" s="7"/>
      <c r="GJ24" s="7"/>
      <c r="GK24" s="7">
        <v>1</v>
      </c>
      <c r="GL24" s="7"/>
      <c r="GM24" s="7"/>
      <c r="GN24" s="7">
        <v>1</v>
      </c>
      <c r="GO24" s="7"/>
      <c r="GP24" s="7"/>
      <c r="GQ24" s="7">
        <v>1</v>
      </c>
      <c r="GR24" s="7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6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>
        <v>1</v>
      </c>
      <c r="GD25" s="7"/>
      <c r="GE25" s="7"/>
      <c r="GF25" s="7">
        <v>1</v>
      </c>
      <c r="GG25" s="7"/>
      <c r="GH25" s="7"/>
      <c r="GI25" s="7">
        <v>1</v>
      </c>
      <c r="GJ25" s="7"/>
      <c r="GK25" s="7"/>
      <c r="GL25" s="7">
        <v>1</v>
      </c>
      <c r="GM25" s="7"/>
      <c r="GN25" s="7"/>
      <c r="GO25" s="7">
        <v>1</v>
      </c>
      <c r="GP25" s="7"/>
      <c r="GQ25" s="7"/>
      <c r="GR25" s="7">
        <v>1</v>
      </c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6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>
        <v>1</v>
      </c>
      <c r="GB26" s="7"/>
      <c r="GC26" s="7"/>
      <c r="GD26" s="7">
        <v>1</v>
      </c>
      <c r="GE26" s="7"/>
      <c r="GF26" s="7"/>
      <c r="GG26" s="7">
        <v>1</v>
      </c>
      <c r="GH26" s="7"/>
      <c r="GI26" s="7"/>
      <c r="GJ26" s="7">
        <v>1</v>
      </c>
      <c r="GK26" s="7"/>
      <c r="GL26" s="7"/>
      <c r="GM26" s="7">
        <v>1</v>
      </c>
      <c r="GN26" s="7"/>
      <c r="GO26" s="7"/>
      <c r="GP26" s="7">
        <v>1</v>
      </c>
      <c r="GQ26" s="7"/>
      <c r="GR26" s="7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6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>
        <v>1</v>
      </c>
      <c r="GC27" s="7"/>
      <c r="GD27" s="7"/>
      <c r="GE27" s="7">
        <v>1</v>
      </c>
      <c r="GF27" s="7"/>
      <c r="GG27" s="7"/>
      <c r="GH27" s="7">
        <v>1</v>
      </c>
      <c r="GI27" s="7"/>
      <c r="GJ27" s="7"/>
      <c r="GK27" s="7">
        <v>1</v>
      </c>
      <c r="GL27" s="7"/>
      <c r="GM27" s="7"/>
      <c r="GN27" s="7">
        <v>1</v>
      </c>
      <c r="GO27" s="7"/>
      <c r="GP27" s="7"/>
      <c r="GQ27" s="7">
        <v>1</v>
      </c>
      <c r="GR27" s="7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6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>
        <v>1</v>
      </c>
      <c r="GB28" s="7"/>
      <c r="GC28" s="7"/>
      <c r="GD28" s="7">
        <v>1</v>
      </c>
      <c r="GE28" s="7"/>
      <c r="GF28" s="7"/>
      <c r="GG28" s="7">
        <v>1</v>
      </c>
      <c r="GH28" s="7"/>
      <c r="GI28" s="7"/>
      <c r="GJ28" s="7">
        <v>1</v>
      </c>
      <c r="GK28" s="7"/>
      <c r="GL28" s="7"/>
      <c r="GM28" s="7">
        <v>1</v>
      </c>
      <c r="GN28" s="7"/>
      <c r="GO28" s="7"/>
      <c r="GP28" s="7">
        <v>1</v>
      </c>
      <c r="GQ28" s="7"/>
      <c r="GR28" s="7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6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>
        <v>1</v>
      </c>
      <c r="GC29" s="7"/>
      <c r="GD29" s="7"/>
      <c r="GE29" s="7">
        <v>1</v>
      </c>
      <c r="GF29" s="7"/>
      <c r="GG29" s="7"/>
      <c r="GH29" s="7">
        <v>1</v>
      </c>
      <c r="GI29" s="7"/>
      <c r="GJ29" s="7"/>
      <c r="GK29" s="7">
        <v>1</v>
      </c>
      <c r="GL29" s="7"/>
      <c r="GM29" s="7"/>
      <c r="GN29" s="7">
        <v>1</v>
      </c>
      <c r="GO29" s="7"/>
      <c r="GP29" s="7"/>
      <c r="GQ29" s="7">
        <v>1</v>
      </c>
      <c r="GR29" s="7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6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>
        <v>1</v>
      </c>
      <c r="GB30" s="7"/>
      <c r="GC30" s="7"/>
      <c r="GD30" s="7">
        <v>1</v>
      </c>
      <c r="GE30" s="7"/>
      <c r="GF30" s="7"/>
      <c r="GG30" s="7">
        <v>1</v>
      </c>
      <c r="GH30" s="7"/>
      <c r="GI30" s="7"/>
      <c r="GJ30" s="7">
        <v>1</v>
      </c>
      <c r="GK30" s="7"/>
      <c r="GL30" s="7"/>
      <c r="GM30" s="7">
        <v>1</v>
      </c>
      <c r="GN30" s="7"/>
      <c r="GO30" s="7"/>
      <c r="GP30" s="7">
        <v>1</v>
      </c>
      <c r="GQ30" s="7"/>
      <c r="GR30" s="7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6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>
        <v>1</v>
      </c>
      <c r="GC31" s="7"/>
      <c r="GD31" s="7"/>
      <c r="GE31" s="7">
        <v>1</v>
      </c>
      <c r="GF31" s="7"/>
      <c r="GG31" s="7"/>
      <c r="GH31" s="7">
        <v>1</v>
      </c>
      <c r="GI31" s="7"/>
      <c r="GJ31" s="7"/>
      <c r="GK31" s="7">
        <v>1</v>
      </c>
      <c r="GL31" s="7"/>
      <c r="GM31" s="7"/>
      <c r="GN31" s="7">
        <v>1</v>
      </c>
      <c r="GO31" s="7"/>
      <c r="GP31" s="7"/>
      <c r="GQ31" s="7">
        <v>1</v>
      </c>
      <c r="GR31" s="7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6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>
        <v>1</v>
      </c>
      <c r="GD32" s="7"/>
      <c r="GE32" s="7"/>
      <c r="GF32" s="7">
        <v>1</v>
      </c>
      <c r="GG32" s="7"/>
      <c r="GH32" s="7"/>
      <c r="GI32" s="7">
        <v>1</v>
      </c>
      <c r="GJ32" s="7"/>
      <c r="GK32" s="7"/>
      <c r="GL32" s="7">
        <v>1</v>
      </c>
      <c r="GM32" s="7"/>
      <c r="GN32" s="7"/>
      <c r="GO32" s="7">
        <v>1</v>
      </c>
      <c r="GP32" s="7"/>
      <c r="GQ32" s="7"/>
      <c r="GR32" s="7">
        <v>1</v>
      </c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6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>
        <v>1</v>
      </c>
      <c r="GB33" s="7"/>
      <c r="GC33" s="7"/>
      <c r="GD33" s="7">
        <v>1</v>
      </c>
      <c r="GE33" s="7"/>
      <c r="GF33" s="7"/>
      <c r="GG33" s="7">
        <v>1</v>
      </c>
      <c r="GH33" s="7"/>
      <c r="GI33" s="7"/>
      <c r="GJ33" s="7">
        <v>1</v>
      </c>
      <c r="GK33" s="7"/>
      <c r="GL33" s="7"/>
      <c r="GM33" s="7">
        <v>1</v>
      </c>
      <c r="GN33" s="7"/>
      <c r="GO33" s="7"/>
      <c r="GP33" s="7">
        <v>1</v>
      </c>
      <c r="GQ33" s="7"/>
      <c r="GR33" s="7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6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>
        <v>1</v>
      </c>
      <c r="GD34" s="7"/>
      <c r="GE34" s="7"/>
      <c r="GF34" s="7">
        <v>1</v>
      </c>
      <c r="GG34" s="7"/>
      <c r="GH34" s="7"/>
      <c r="GI34" s="7">
        <v>1</v>
      </c>
      <c r="GJ34" s="7"/>
      <c r="GK34" s="7"/>
      <c r="GL34" s="7">
        <v>1</v>
      </c>
      <c r="GM34" s="7"/>
      <c r="GN34" s="7"/>
      <c r="GO34" s="7">
        <v>1</v>
      </c>
      <c r="GP34" s="7"/>
      <c r="GQ34" s="7"/>
      <c r="GR34" s="7">
        <v>1</v>
      </c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6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>
        <v>1</v>
      </c>
      <c r="GC35" s="7"/>
      <c r="GD35" s="7"/>
      <c r="GE35" s="7">
        <v>1</v>
      </c>
      <c r="GF35" s="7"/>
      <c r="GG35" s="7"/>
      <c r="GH35" s="7">
        <v>1</v>
      </c>
      <c r="GI35" s="7"/>
      <c r="GJ35" s="7"/>
      <c r="GK35" s="7">
        <v>1</v>
      </c>
      <c r="GL35" s="7"/>
      <c r="GM35" s="7"/>
      <c r="GN35" s="7">
        <v>1</v>
      </c>
      <c r="GO35" s="7"/>
      <c r="GP35" s="7"/>
      <c r="GQ35" s="7">
        <v>1</v>
      </c>
      <c r="GR35" s="7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>
        <v>1</v>
      </c>
      <c r="GB36" s="7"/>
      <c r="GC36" s="7"/>
      <c r="GD36" s="7">
        <v>1</v>
      </c>
      <c r="GE36" s="7"/>
      <c r="GF36" s="7"/>
      <c r="GG36" s="7">
        <v>1</v>
      </c>
      <c r="GH36" s="7"/>
      <c r="GI36" s="7"/>
      <c r="GJ36" s="7">
        <v>1</v>
      </c>
      <c r="GK36" s="7"/>
      <c r="GL36" s="7"/>
      <c r="GM36" s="7">
        <v>1</v>
      </c>
      <c r="GN36" s="7"/>
      <c r="GO36" s="7"/>
      <c r="GP36" s="7">
        <v>1</v>
      </c>
      <c r="GQ36" s="7"/>
      <c r="GR36" s="7"/>
    </row>
    <row r="37" spans="1:254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>
        <v>1</v>
      </c>
      <c r="GC37" s="7"/>
      <c r="GD37" s="7"/>
      <c r="GE37" s="7">
        <v>1</v>
      </c>
      <c r="GF37" s="7"/>
      <c r="GG37" s="7"/>
      <c r="GH37" s="7">
        <v>1</v>
      </c>
      <c r="GI37" s="7"/>
      <c r="GJ37" s="7"/>
      <c r="GK37" s="7">
        <v>1</v>
      </c>
      <c r="GL37" s="7"/>
      <c r="GM37" s="7"/>
      <c r="GN37" s="7">
        <v>1</v>
      </c>
      <c r="GO37" s="7"/>
      <c r="GP37" s="7"/>
      <c r="GQ37" s="7">
        <v>1</v>
      </c>
      <c r="GR37" s="7"/>
    </row>
    <row r="38" spans="1:254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>
        <v>1</v>
      </c>
      <c r="GB38" s="7"/>
      <c r="GC38" s="7"/>
      <c r="GD38" s="7">
        <v>1</v>
      </c>
      <c r="GE38" s="7"/>
      <c r="GF38" s="7"/>
      <c r="GG38" s="7">
        <v>1</v>
      </c>
      <c r="GH38" s="7"/>
      <c r="GI38" s="7"/>
      <c r="GJ38" s="7">
        <v>1</v>
      </c>
      <c r="GK38" s="7"/>
      <c r="GL38" s="7"/>
      <c r="GM38" s="7">
        <v>1</v>
      </c>
      <c r="GN38" s="7"/>
      <c r="GO38" s="7"/>
      <c r="GP38" s="7">
        <v>1</v>
      </c>
      <c r="GQ38" s="7"/>
      <c r="GR38" s="7"/>
    </row>
    <row r="39" spans="1:254">
      <c r="A39" s="114" t="s">
        <v>416</v>
      </c>
      <c r="B39" s="115"/>
      <c r="C39" s="8">
        <f>SUM(C14:C38)</f>
        <v>0</v>
      </c>
      <c r="D39" s="8">
        <f t="shared" ref="D39:T39" si="0">SUM(D14:D38)</f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ref="U39:BV39" si="1">SUM(U14:U38)</f>
        <v>0</v>
      </c>
      <c r="V39" s="8">
        <f t="shared" si="1"/>
        <v>0</v>
      </c>
      <c r="W39" s="8">
        <f t="shared" si="1"/>
        <v>0</v>
      </c>
      <c r="X39" s="8">
        <f t="shared" si="1"/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si="1"/>
        <v>0</v>
      </c>
      <c r="BL39" s="8">
        <f t="shared" si="1"/>
        <v>0</v>
      </c>
      <c r="BM39" s="8">
        <f t="shared" si="1"/>
        <v>0</v>
      </c>
      <c r="BN39" s="8">
        <f t="shared" si="1"/>
        <v>0</v>
      </c>
      <c r="BO39" s="8">
        <f t="shared" si="1"/>
        <v>0</v>
      </c>
      <c r="BP39" s="8">
        <f t="shared" si="1"/>
        <v>0</v>
      </c>
      <c r="BQ39" s="8">
        <f t="shared" si="1"/>
        <v>0</v>
      </c>
      <c r="BR39" s="8">
        <f t="shared" si="1"/>
        <v>0</v>
      </c>
      <c r="BS39" s="8">
        <f t="shared" si="1"/>
        <v>0</v>
      </c>
      <c r="BT39" s="8">
        <f t="shared" si="1"/>
        <v>0</v>
      </c>
      <c r="BU39" s="8">
        <f t="shared" si="1"/>
        <v>0</v>
      </c>
      <c r="BV39" s="8">
        <f t="shared" si="1"/>
        <v>0</v>
      </c>
      <c r="BW39" s="8">
        <f t="shared" ref="BW39:CA39" si="2">SUM(BW14:BW38)</f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ref="CB39:DR39" si="3">SUM(CB14:CB38)</f>
        <v>0</v>
      </c>
      <c r="CC39" s="8">
        <f t="shared" si="3"/>
        <v>0</v>
      </c>
      <c r="CD39" s="8">
        <f t="shared" si="3"/>
        <v>0</v>
      </c>
      <c r="CE39" s="8">
        <f t="shared" si="3"/>
        <v>0</v>
      </c>
      <c r="CF39" s="8">
        <f t="shared" si="3"/>
        <v>0</v>
      </c>
      <c r="CG39" s="8">
        <f t="shared" si="3"/>
        <v>0</v>
      </c>
      <c r="CH39" s="8">
        <f t="shared" si="3"/>
        <v>0</v>
      </c>
      <c r="CI39" s="8">
        <f t="shared" si="3"/>
        <v>0</v>
      </c>
      <c r="CJ39" s="8">
        <f t="shared" si="3"/>
        <v>0</v>
      </c>
      <c r="CK39" s="8">
        <f t="shared" si="3"/>
        <v>0</v>
      </c>
      <c r="CL39" s="8">
        <f t="shared" si="3"/>
        <v>0</v>
      </c>
      <c r="CM39" s="8">
        <f t="shared" si="3"/>
        <v>0</v>
      </c>
      <c r="CN39" s="8">
        <f t="shared" si="3"/>
        <v>0</v>
      </c>
      <c r="CO39" s="8">
        <f t="shared" si="3"/>
        <v>0</v>
      </c>
      <c r="CP39" s="8">
        <f t="shared" si="3"/>
        <v>0</v>
      </c>
      <c r="CQ39" s="8">
        <f t="shared" si="3"/>
        <v>0</v>
      </c>
      <c r="CR39" s="8">
        <f t="shared" si="3"/>
        <v>0</v>
      </c>
      <c r="CS39" s="8">
        <f t="shared" si="3"/>
        <v>0</v>
      </c>
      <c r="CT39" s="8">
        <f t="shared" si="3"/>
        <v>0</v>
      </c>
      <c r="CU39" s="8">
        <f t="shared" si="3"/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FZ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si="4"/>
        <v>0</v>
      </c>
      <c r="FA39" s="8">
        <f t="shared" si="4"/>
        <v>0</v>
      </c>
      <c r="FB39" s="8">
        <f t="shared" si="4"/>
        <v>0</v>
      </c>
      <c r="FC39" s="8">
        <f t="shared" si="4"/>
        <v>0</v>
      </c>
      <c r="FD39" s="8">
        <f t="shared" si="4"/>
        <v>0</v>
      </c>
      <c r="FE39" s="8">
        <f t="shared" si="4"/>
        <v>0</v>
      </c>
      <c r="FF39" s="8">
        <f t="shared" si="4"/>
        <v>0</v>
      </c>
      <c r="FG39" s="8">
        <f t="shared" si="4"/>
        <v>0</v>
      </c>
      <c r="FH39" s="8">
        <f t="shared" si="4"/>
        <v>0</v>
      </c>
      <c r="FI39" s="8">
        <f t="shared" si="4"/>
        <v>0</v>
      </c>
      <c r="FJ39" s="8">
        <f t="shared" si="4"/>
        <v>0</v>
      </c>
      <c r="FK39" s="8">
        <f t="shared" si="4"/>
        <v>0</v>
      </c>
      <c r="FL39" s="8">
        <f t="shared" si="4"/>
        <v>0</v>
      </c>
      <c r="FM39" s="8">
        <f t="shared" si="4"/>
        <v>0</v>
      </c>
      <c r="FN39" s="8">
        <f t="shared" si="4"/>
        <v>0</v>
      </c>
      <c r="FO39" s="8">
        <f t="shared" si="4"/>
        <v>0</v>
      </c>
      <c r="FP39" s="8">
        <f t="shared" si="4"/>
        <v>0</v>
      </c>
      <c r="FQ39" s="8">
        <f t="shared" si="4"/>
        <v>0</v>
      </c>
      <c r="FR39" s="8">
        <f t="shared" si="4"/>
        <v>0</v>
      </c>
      <c r="FS39" s="8">
        <f t="shared" si="4"/>
        <v>0</v>
      </c>
      <c r="FT39" s="8">
        <f t="shared" si="4"/>
        <v>0</v>
      </c>
      <c r="FU39" s="8">
        <f t="shared" si="4"/>
        <v>0</v>
      </c>
      <c r="FV39" s="8">
        <f t="shared" si="4"/>
        <v>0</v>
      </c>
      <c r="FW39" s="8">
        <f t="shared" si="4"/>
        <v>0</v>
      </c>
      <c r="FX39" s="8">
        <f t="shared" si="4"/>
        <v>0</v>
      </c>
      <c r="FY39" s="8">
        <f t="shared" si="4"/>
        <v>0</v>
      </c>
      <c r="FZ39" s="8">
        <f t="shared" si="4"/>
        <v>0</v>
      </c>
      <c r="GA39" s="8">
        <f t="shared" ref="GA39:GR39" si="5">SUM(GA14:GA38)</f>
        <v>9</v>
      </c>
      <c r="GB39" s="8">
        <f t="shared" si="5"/>
        <v>10</v>
      </c>
      <c r="GC39" s="8">
        <f t="shared" si="5"/>
        <v>6</v>
      </c>
      <c r="GD39" s="8">
        <f t="shared" si="5"/>
        <v>9</v>
      </c>
      <c r="GE39" s="8">
        <f t="shared" si="5"/>
        <v>10</v>
      </c>
      <c r="GF39" s="8">
        <f t="shared" si="5"/>
        <v>6</v>
      </c>
      <c r="GG39" s="8">
        <f t="shared" si="5"/>
        <v>9</v>
      </c>
      <c r="GH39" s="8">
        <f t="shared" si="5"/>
        <v>10</v>
      </c>
      <c r="GI39" s="8">
        <f t="shared" si="5"/>
        <v>6</v>
      </c>
      <c r="GJ39" s="8">
        <f t="shared" si="5"/>
        <v>9</v>
      </c>
      <c r="GK39" s="8">
        <f t="shared" si="5"/>
        <v>10</v>
      </c>
      <c r="GL39" s="8">
        <f t="shared" si="5"/>
        <v>6</v>
      </c>
      <c r="GM39" s="8">
        <f t="shared" si="5"/>
        <v>9</v>
      </c>
      <c r="GN39" s="8">
        <f t="shared" si="5"/>
        <v>10</v>
      </c>
      <c r="GO39" s="8">
        <f t="shared" si="5"/>
        <v>6</v>
      </c>
      <c r="GP39" s="8">
        <f t="shared" si="5"/>
        <v>9</v>
      </c>
      <c r="GQ39" s="8">
        <f t="shared" si="5"/>
        <v>10</v>
      </c>
      <c r="GR39" s="8">
        <f t="shared" si="5"/>
        <v>6</v>
      </c>
    </row>
    <row r="40" spans="1:254" ht="37.5" customHeight="1">
      <c r="A40" s="116" t="s">
        <v>1003</v>
      </c>
      <c r="B40" s="117"/>
      <c r="C40" s="9">
        <f>C39/25%</f>
        <v>0</v>
      </c>
      <c r="D40" s="9">
        <f t="shared" ref="D40:T40" si="6">D39/25%</f>
        <v>0</v>
      </c>
      <c r="E40" s="9">
        <f t="shared" si="6"/>
        <v>0</v>
      </c>
      <c r="F40" s="9">
        <f t="shared" si="6"/>
        <v>0</v>
      </c>
      <c r="G40" s="9">
        <f t="shared" si="6"/>
        <v>0</v>
      </c>
      <c r="H40" s="9">
        <f t="shared" si="6"/>
        <v>0</v>
      </c>
      <c r="I40" s="9">
        <f t="shared" si="6"/>
        <v>0</v>
      </c>
      <c r="J40" s="9">
        <f t="shared" si="6"/>
        <v>0</v>
      </c>
      <c r="K40" s="9">
        <f t="shared" si="6"/>
        <v>0</v>
      </c>
      <c r="L40" s="9">
        <f t="shared" si="6"/>
        <v>0</v>
      </c>
      <c r="M40" s="9">
        <f t="shared" si="6"/>
        <v>0</v>
      </c>
      <c r="N40" s="9">
        <f t="shared" si="6"/>
        <v>0</v>
      </c>
      <c r="O40" s="9">
        <f t="shared" si="6"/>
        <v>0</v>
      </c>
      <c r="P40" s="9">
        <f t="shared" si="6"/>
        <v>0</v>
      </c>
      <c r="Q40" s="9">
        <f t="shared" si="6"/>
        <v>0</v>
      </c>
      <c r="R40" s="9">
        <f t="shared" si="6"/>
        <v>0</v>
      </c>
      <c r="S40" s="9">
        <f t="shared" si="6"/>
        <v>0</v>
      </c>
      <c r="T40" s="9">
        <f t="shared" si="6"/>
        <v>0</v>
      </c>
      <c r="U40" s="9">
        <f t="shared" ref="U40:BV40" si="7">U39/25%</f>
        <v>0</v>
      </c>
      <c r="V40" s="9">
        <f t="shared" si="7"/>
        <v>0</v>
      </c>
      <c r="W40" s="9">
        <f t="shared" si="7"/>
        <v>0</v>
      </c>
      <c r="X40" s="9">
        <f t="shared" si="7"/>
        <v>0</v>
      </c>
      <c r="Y40" s="9">
        <f t="shared" si="7"/>
        <v>0</v>
      </c>
      <c r="Z40" s="9">
        <f t="shared" si="7"/>
        <v>0</v>
      </c>
      <c r="AA40" s="9">
        <f t="shared" si="7"/>
        <v>0</v>
      </c>
      <c r="AB40" s="9">
        <f t="shared" si="7"/>
        <v>0</v>
      </c>
      <c r="AC40" s="9">
        <f t="shared" si="7"/>
        <v>0</v>
      </c>
      <c r="AD40" s="9">
        <f t="shared" si="7"/>
        <v>0</v>
      </c>
      <c r="AE40" s="9">
        <f t="shared" si="7"/>
        <v>0</v>
      </c>
      <c r="AF40" s="9">
        <f t="shared" si="7"/>
        <v>0</v>
      </c>
      <c r="AG40" s="9">
        <f t="shared" si="7"/>
        <v>0</v>
      </c>
      <c r="AH40" s="9">
        <f t="shared" si="7"/>
        <v>0</v>
      </c>
      <c r="AI40" s="9">
        <f t="shared" si="7"/>
        <v>0</v>
      </c>
      <c r="AJ40" s="9">
        <f t="shared" si="7"/>
        <v>0</v>
      </c>
      <c r="AK40" s="9">
        <f t="shared" si="7"/>
        <v>0</v>
      </c>
      <c r="AL40" s="9">
        <f t="shared" si="7"/>
        <v>0</v>
      </c>
      <c r="AM40" s="9">
        <f t="shared" si="7"/>
        <v>0</v>
      </c>
      <c r="AN40" s="9">
        <f t="shared" si="7"/>
        <v>0</v>
      </c>
      <c r="AO40" s="9">
        <f t="shared" si="7"/>
        <v>0</v>
      </c>
      <c r="AP40" s="9">
        <f t="shared" si="7"/>
        <v>0</v>
      </c>
      <c r="AQ40" s="9">
        <f t="shared" si="7"/>
        <v>0</v>
      </c>
      <c r="AR40" s="9">
        <f t="shared" si="7"/>
        <v>0</v>
      </c>
      <c r="AS40" s="9">
        <f t="shared" si="7"/>
        <v>0</v>
      </c>
      <c r="AT40" s="9">
        <f t="shared" si="7"/>
        <v>0</v>
      </c>
      <c r="AU40" s="9">
        <f t="shared" si="7"/>
        <v>0</v>
      </c>
      <c r="AV40" s="9">
        <f t="shared" si="7"/>
        <v>0</v>
      </c>
      <c r="AW40" s="9">
        <f t="shared" si="7"/>
        <v>0</v>
      </c>
      <c r="AX40" s="9">
        <f t="shared" si="7"/>
        <v>0</v>
      </c>
      <c r="AY40" s="9">
        <f t="shared" si="7"/>
        <v>0</v>
      </c>
      <c r="AZ40" s="9">
        <f t="shared" si="7"/>
        <v>0</v>
      </c>
      <c r="BA40" s="9">
        <f t="shared" si="7"/>
        <v>0</v>
      </c>
      <c r="BB40" s="9">
        <f t="shared" si="7"/>
        <v>0</v>
      </c>
      <c r="BC40" s="9">
        <f t="shared" si="7"/>
        <v>0</v>
      </c>
      <c r="BD40" s="9">
        <f t="shared" si="7"/>
        <v>0</v>
      </c>
      <c r="BE40" s="9">
        <f t="shared" si="7"/>
        <v>0</v>
      </c>
      <c r="BF40" s="9">
        <f t="shared" si="7"/>
        <v>0</v>
      </c>
      <c r="BG40" s="9">
        <f t="shared" si="7"/>
        <v>0</v>
      </c>
      <c r="BH40" s="9">
        <f t="shared" si="7"/>
        <v>0</v>
      </c>
      <c r="BI40" s="9">
        <f t="shared" si="7"/>
        <v>0</v>
      </c>
      <c r="BJ40" s="9">
        <f t="shared" si="7"/>
        <v>0</v>
      </c>
      <c r="BK40" s="9">
        <f t="shared" si="7"/>
        <v>0</v>
      </c>
      <c r="BL40" s="9">
        <f t="shared" si="7"/>
        <v>0</v>
      </c>
      <c r="BM40" s="9">
        <f t="shared" si="7"/>
        <v>0</v>
      </c>
      <c r="BN40" s="9">
        <f t="shared" si="7"/>
        <v>0</v>
      </c>
      <c r="BO40" s="9">
        <f t="shared" si="7"/>
        <v>0</v>
      </c>
      <c r="BP40" s="9">
        <f t="shared" si="7"/>
        <v>0</v>
      </c>
      <c r="BQ40" s="9">
        <f t="shared" si="7"/>
        <v>0</v>
      </c>
      <c r="BR40" s="9">
        <f t="shared" si="7"/>
        <v>0</v>
      </c>
      <c r="BS40" s="9">
        <f t="shared" si="7"/>
        <v>0</v>
      </c>
      <c r="BT40" s="9">
        <f t="shared" si="7"/>
        <v>0</v>
      </c>
      <c r="BU40" s="9">
        <f t="shared" si="7"/>
        <v>0</v>
      </c>
      <c r="BV40" s="9">
        <f t="shared" si="7"/>
        <v>0</v>
      </c>
      <c r="BW40" s="9">
        <f t="shared" ref="BW40:CA40" si="8">BW39/25%</f>
        <v>0</v>
      </c>
      <c r="BX40" s="9">
        <f t="shared" si="8"/>
        <v>0</v>
      </c>
      <c r="BY40" s="9">
        <f t="shared" si="8"/>
        <v>0</v>
      </c>
      <c r="BZ40" s="9">
        <f t="shared" si="8"/>
        <v>0</v>
      </c>
      <c r="CA40" s="9">
        <f t="shared" si="8"/>
        <v>0</v>
      </c>
      <c r="CB40" s="9">
        <f t="shared" ref="CB40:DR40" si="9">CB39/25%</f>
        <v>0</v>
      </c>
      <c r="CC40" s="9">
        <f t="shared" si="9"/>
        <v>0</v>
      </c>
      <c r="CD40" s="9">
        <f t="shared" si="9"/>
        <v>0</v>
      </c>
      <c r="CE40" s="9">
        <f t="shared" si="9"/>
        <v>0</v>
      </c>
      <c r="CF40" s="9">
        <f t="shared" si="9"/>
        <v>0</v>
      </c>
      <c r="CG40" s="9">
        <f t="shared" si="9"/>
        <v>0</v>
      </c>
      <c r="CH40" s="9">
        <f t="shared" si="9"/>
        <v>0</v>
      </c>
      <c r="CI40" s="9">
        <f t="shared" si="9"/>
        <v>0</v>
      </c>
      <c r="CJ40" s="9">
        <f t="shared" si="9"/>
        <v>0</v>
      </c>
      <c r="CK40" s="9">
        <f t="shared" si="9"/>
        <v>0</v>
      </c>
      <c r="CL40" s="9">
        <f t="shared" si="9"/>
        <v>0</v>
      </c>
      <c r="CM40" s="9">
        <f t="shared" si="9"/>
        <v>0</v>
      </c>
      <c r="CN40" s="9">
        <f t="shared" si="9"/>
        <v>0</v>
      </c>
      <c r="CO40" s="9">
        <f t="shared" si="9"/>
        <v>0</v>
      </c>
      <c r="CP40" s="9">
        <f t="shared" si="9"/>
        <v>0</v>
      </c>
      <c r="CQ40" s="9">
        <f t="shared" si="9"/>
        <v>0</v>
      </c>
      <c r="CR40" s="9">
        <f t="shared" si="9"/>
        <v>0</v>
      </c>
      <c r="CS40" s="9">
        <f t="shared" si="9"/>
        <v>0</v>
      </c>
      <c r="CT40" s="9">
        <f t="shared" si="9"/>
        <v>0</v>
      </c>
      <c r="CU40" s="9">
        <f t="shared" si="9"/>
        <v>0</v>
      </c>
      <c r="CV40" s="9">
        <f t="shared" si="9"/>
        <v>0</v>
      </c>
      <c r="CW40" s="9">
        <f t="shared" si="9"/>
        <v>0</v>
      </c>
      <c r="CX40" s="9">
        <f t="shared" si="9"/>
        <v>0</v>
      </c>
      <c r="CY40" s="9">
        <f t="shared" si="9"/>
        <v>0</v>
      </c>
      <c r="CZ40" s="9">
        <f t="shared" si="9"/>
        <v>0</v>
      </c>
      <c r="DA40" s="9">
        <f t="shared" si="9"/>
        <v>0</v>
      </c>
      <c r="DB40" s="9">
        <f t="shared" si="9"/>
        <v>0</v>
      </c>
      <c r="DC40" s="9">
        <f t="shared" si="9"/>
        <v>0</v>
      </c>
      <c r="DD40" s="9">
        <f t="shared" si="9"/>
        <v>0</v>
      </c>
      <c r="DE40" s="9">
        <f t="shared" si="9"/>
        <v>0</v>
      </c>
      <c r="DF40" s="9">
        <f t="shared" si="9"/>
        <v>0</v>
      </c>
      <c r="DG40" s="9">
        <f t="shared" si="9"/>
        <v>0</v>
      </c>
      <c r="DH40" s="9">
        <f t="shared" si="9"/>
        <v>0</v>
      </c>
      <c r="DI40" s="9">
        <f t="shared" si="9"/>
        <v>0</v>
      </c>
      <c r="DJ40" s="9">
        <f t="shared" si="9"/>
        <v>0</v>
      </c>
      <c r="DK40" s="9">
        <f t="shared" si="9"/>
        <v>0</v>
      </c>
      <c r="DL40" s="9">
        <f t="shared" si="9"/>
        <v>0</v>
      </c>
      <c r="DM40" s="9">
        <f t="shared" si="9"/>
        <v>0</v>
      </c>
      <c r="DN40" s="9">
        <f t="shared" si="9"/>
        <v>0</v>
      </c>
      <c r="DO40" s="9">
        <f t="shared" si="9"/>
        <v>0</v>
      </c>
      <c r="DP40" s="9">
        <f t="shared" si="9"/>
        <v>0</v>
      </c>
      <c r="DQ40" s="9">
        <f t="shared" si="9"/>
        <v>0</v>
      </c>
      <c r="DR40" s="9">
        <f t="shared" si="9"/>
        <v>0</v>
      </c>
      <c r="DS40" s="9">
        <f t="shared" ref="DS40:FZ40" si="10">DS39/25%</f>
        <v>0</v>
      </c>
      <c r="DT40" s="9">
        <f t="shared" si="10"/>
        <v>0</v>
      </c>
      <c r="DU40" s="9">
        <f t="shared" si="10"/>
        <v>0</v>
      </c>
      <c r="DV40" s="9">
        <f t="shared" si="10"/>
        <v>0</v>
      </c>
      <c r="DW40" s="9">
        <f t="shared" si="10"/>
        <v>0</v>
      </c>
      <c r="DX40" s="9">
        <f t="shared" si="10"/>
        <v>0</v>
      </c>
      <c r="DY40" s="9">
        <f t="shared" si="10"/>
        <v>0</v>
      </c>
      <c r="DZ40" s="9">
        <f t="shared" si="10"/>
        <v>0</v>
      </c>
      <c r="EA40" s="9">
        <f t="shared" si="10"/>
        <v>0</v>
      </c>
      <c r="EB40" s="9">
        <f t="shared" si="10"/>
        <v>0</v>
      </c>
      <c r="EC40" s="9">
        <f t="shared" si="10"/>
        <v>0</v>
      </c>
      <c r="ED40" s="9">
        <f t="shared" si="10"/>
        <v>0</v>
      </c>
      <c r="EE40" s="9">
        <f t="shared" si="10"/>
        <v>0</v>
      </c>
      <c r="EF40" s="9">
        <f t="shared" si="10"/>
        <v>0</v>
      </c>
      <c r="EG40" s="9">
        <f t="shared" si="10"/>
        <v>0</v>
      </c>
      <c r="EH40" s="9">
        <f t="shared" si="10"/>
        <v>0</v>
      </c>
      <c r="EI40" s="9">
        <f t="shared" si="10"/>
        <v>0</v>
      </c>
      <c r="EJ40" s="9">
        <f t="shared" si="10"/>
        <v>0</v>
      </c>
      <c r="EK40" s="9">
        <f t="shared" si="10"/>
        <v>0</v>
      </c>
      <c r="EL40" s="9">
        <f t="shared" si="10"/>
        <v>0</v>
      </c>
      <c r="EM40" s="9">
        <f t="shared" si="10"/>
        <v>0</v>
      </c>
      <c r="EN40" s="9">
        <f t="shared" si="10"/>
        <v>0</v>
      </c>
      <c r="EO40" s="9">
        <f t="shared" si="10"/>
        <v>0</v>
      </c>
      <c r="EP40" s="9">
        <f t="shared" si="10"/>
        <v>0</v>
      </c>
      <c r="EQ40" s="9">
        <f t="shared" si="10"/>
        <v>0</v>
      </c>
      <c r="ER40" s="9">
        <f t="shared" si="10"/>
        <v>0</v>
      </c>
      <c r="ES40" s="9">
        <f t="shared" si="10"/>
        <v>0</v>
      </c>
      <c r="ET40" s="9">
        <f t="shared" si="10"/>
        <v>0</v>
      </c>
      <c r="EU40" s="9">
        <f t="shared" si="10"/>
        <v>0</v>
      </c>
      <c r="EV40" s="9">
        <f t="shared" si="10"/>
        <v>0</v>
      </c>
      <c r="EW40" s="9">
        <f t="shared" si="10"/>
        <v>0</v>
      </c>
      <c r="EX40" s="9">
        <f t="shared" si="10"/>
        <v>0</v>
      </c>
      <c r="EY40" s="9">
        <f t="shared" si="10"/>
        <v>0</v>
      </c>
      <c r="EZ40" s="9">
        <f t="shared" si="10"/>
        <v>0</v>
      </c>
      <c r="FA40" s="9">
        <f t="shared" si="10"/>
        <v>0</v>
      </c>
      <c r="FB40" s="9">
        <f t="shared" si="10"/>
        <v>0</v>
      </c>
      <c r="FC40" s="9">
        <f t="shared" si="10"/>
        <v>0</v>
      </c>
      <c r="FD40" s="9">
        <f t="shared" si="10"/>
        <v>0</v>
      </c>
      <c r="FE40" s="9">
        <f t="shared" si="10"/>
        <v>0</v>
      </c>
      <c r="FF40" s="9">
        <f t="shared" si="10"/>
        <v>0</v>
      </c>
      <c r="FG40" s="9">
        <f t="shared" si="10"/>
        <v>0</v>
      </c>
      <c r="FH40" s="9">
        <f t="shared" si="10"/>
        <v>0</v>
      </c>
      <c r="FI40" s="9">
        <f t="shared" si="10"/>
        <v>0</v>
      </c>
      <c r="FJ40" s="9">
        <f t="shared" si="10"/>
        <v>0</v>
      </c>
      <c r="FK40" s="9">
        <f t="shared" si="10"/>
        <v>0</v>
      </c>
      <c r="FL40" s="9">
        <f t="shared" si="10"/>
        <v>0</v>
      </c>
      <c r="FM40" s="9">
        <f t="shared" si="10"/>
        <v>0</v>
      </c>
      <c r="FN40" s="9">
        <f t="shared" si="10"/>
        <v>0</v>
      </c>
      <c r="FO40" s="9">
        <f t="shared" si="10"/>
        <v>0</v>
      </c>
      <c r="FP40" s="9">
        <f t="shared" si="10"/>
        <v>0</v>
      </c>
      <c r="FQ40" s="9">
        <f t="shared" si="10"/>
        <v>0</v>
      </c>
      <c r="FR40" s="9">
        <f t="shared" si="10"/>
        <v>0</v>
      </c>
      <c r="FS40" s="9">
        <f t="shared" si="10"/>
        <v>0</v>
      </c>
      <c r="FT40" s="9">
        <f t="shared" si="10"/>
        <v>0</v>
      </c>
      <c r="FU40" s="9">
        <f t="shared" si="10"/>
        <v>0</v>
      </c>
      <c r="FV40" s="9">
        <f t="shared" si="10"/>
        <v>0</v>
      </c>
      <c r="FW40" s="9">
        <f t="shared" si="10"/>
        <v>0</v>
      </c>
      <c r="FX40" s="9">
        <f t="shared" si="10"/>
        <v>0</v>
      </c>
      <c r="FY40" s="9">
        <f t="shared" si="10"/>
        <v>0</v>
      </c>
      <c r="FZ40" s="9">
        <f t="shared" si="10"/>
        <v>0</v>
      </c>
      <c r="GA40" s="9">
        <f t="shared" ref="GA40:GR40" si="11">GA39/25%</f>
        <v>36</v>
      </c>
      <c r="GB40" s="9">
        <f t="shared" si="11"/>
        <v>40</v>
      </c>
      <c r="GC40" s="9">
        <f t="shared" si="11"/>
        <v>24</v>
      </c>
      <c r="GD40" s="9">
        <f t="shared" si="11"/>
        <v>36</v>
      </c>
      <c r="GE40" s="9">
        <f t="shared" si="11"/>
        <v>40</v>
      </c>
      <c r="GF40" s="9">
        <f t="shared" si="11"/>
        <v>24</v>
      </c>
      <c r="GG40" s="9">
        <f t="shared" si="11"/>
        <v>36</v>
      </c>
      <c r="GH40" s="9">
        <f t="shared" si="11"/>
        <v>40</v>
      </c>
      <c r="GI40" s="9">
        <f t="shared" si="11"/>
        <v>24</v>
      </c>
      <c r="GJ40" s="9">
        <f t="shared" si="11"/>
        <v>36</v>
      </c>
      <c r="GK40" s="9">
        <f t="shared" si="11"/>
        <v>40</v>
      </c>
      <c r="GL40" s="9">
        <f t="shared" si="11"/>
        <v>24</v>
      </c>
      <c r="GM40" s="9">
        <f t="shared" si="11"/>
        <v>36</v>
      </c>
      <c r="GN40" s="9">
        <f t="shared" si="11"/>
        <v>40</v>
      </c>
      <c r="GO40" s="9">
        <f t="shared" si="11"/>
        <v>24</v>
      </c>
      <c r="GP40" s="9">
        <f t="shared" si="11"/>
        <v>36</v>
      </c>
      <c r="GQ40" s="9">
        <f t="shared" si="11"/>
        <v>40</v>
      </c>
      <c r="GR40" s="9">
        <f t="shared" si="11"/>
        <v>24</v>
      </c>
    </row>
    <row r="42" spans="1:254">
      <c r="B42" s="136" t="s">
        <v>226</v>
      </c>
      <c r="C42" s="136"/>
      <c r="D42" s="136"/>
      <c r="E42" s="136"/>
      <c r="F42" s="11"/>
      <c r="G42" s="11"/>
      <c r="H42" s="11"/>
      <c r="I42" s="11"/>
      <c r="J42" s="11"/>
      <c r="K42" s="11"/>
      <c r="L42" s="11"/>
      <c r="M42" s="11"/>
    </row>
    <row r="43" spans="1:254">
      <c r="B43" s="7" t="s">
        <v>227</v>
      </c>
      <c r="C43" s="12" t="s">
        <v>1004</v>
      </c>
      <c r="D43" s="17">
        <f>E43/100*25</f>
        <v>0</v>
      </c>
      <c r="E43" s="14">
        <f>(C40+F40+I40+L40+O40+R40)/6</f>
        <v>0</v>
      </c>
      <c r="F43" s="11"/>
      <c r="G43" s="11"/>
      <c r="H43" s="11"/>
      <c r="I43" s="11"/>
      <c r="J43" s="11"/>
      <c r="K43" s="11"/>
      <c r="L43" s="11"/>
      <c r="M43" s="11"/>
    </row>
    <row r="44" spans="1:254">
      <c r="B44" s="7" t="s">
        <v>229</v>
      </c>
      <c r="C44" s="12" t="s">
        <v>1004</v>
      </c>
      <c r="D44" s="17">
        <f>E44/100*25</f>
        <v>0</v>
      </c>
      <c r="E44" s="14">
        <f>(D40+G40+J40+M40+P40+S40)/6</f>
        <v>0</v>
      </c>
      <c r="F44" s="11"/>
      <c r="G44" s="11"/>
      <c r="H44" s="11"/>
      <c r="I44" s="11"/>
      <c r="J44" s="11"/>
      <c r="K44" s="11"/>
      <c r="L44" s="11"/>
      <c r="M44" s="11"/>
    </row>
    <row r="45" spans="1:254">
      <c r="B45" s="7" t="s">
        <v>230</v>
      </c>
      <c r="C45" s="12" t="s">
        <v>1004</v>
      </c>
      <c r="D45" s="17">
        <f>E45/100*25</f>
        <v>0</v>
      </c>
      <c r="E45" s="14">
        <f>(E40+H40+K40+N40+Q40+T40)/6</f>
        <v>0</v>
      </c>
      <c r="F45" s="11"/>
      <c r="G45" s="11"/>
      <c r="H45" s="11"/>
      <c r="I45" s="11"/>
      <c r="J45" s="11"/>
      <c r="K45" s="11"/>
      <c r="L45" s="11"/>
      <c r="M45" s="11"/>
    </row>
    <row r="46" spans="1:254">
      <c r="B46" s="12"/>
      <c r="C46" s="12"/>
      <c r="D46" s="19">
        <f>SUM(D43:D45)</f>
        <v>0</v>
      </c>
      <c r="E46" s="19">
        <f>SUM(E43:E45)</f>
        <v>0</v>
      </c>
      <c r="F46" s="11"/>
      <c r="G46" s="11"/>
      <c r="H46" s="11"/>
      <c r="I46" s="11"/>
      <c r="J46" s="11"/>
      <c r="K46" s="11"/>
      <c r="L46" s="11"/>
      <c r="M46" s="11"/>
    </row>
    <row r="47" spans="1:254" ht="15" customHeight="1">
      <c r="B47" s="12"/>
      <c r="C47" s="12"/>
      <c r="D47" s="137" t="s">
        <v>11</v>
      </c>
      <c r="E47" s="137"/>
      <c r="F47" s="123" t="s">
        <v>12</v>
      </c>
      <c r="G47" s="124"/>
      <c r="H47" s="125" t="s">
        <v>425</v>
      </c>
      <c r="I47" s="126"/>
      <c r="J47" s="11"/>
      <c r="K47" s="11"/>
      <c r="L47" s="11"/>
      <c r="M47" s="11"/>
    </row>
    <row r="48" spans="1:254">
      <c r="B48" s="7" t="s">
        <v>227</v>
      </c>
      <c r="C48" s="12" t="s">
        <v>1005</v>
      </c>
      <c r="D48" s="17">
        <f>E48/100*25</f>
        <v>0</v>
      </c>
      <c r="E48" s="14">
        <f>(U40+X40+AA40+AD40+AG40+AJ40)/6</f>
        <v>0</v>
      </c>
      <c r="F48" s="17">
        <f>G48/100*25</f>
        <v>0</v>
      </c>
      <c r="G48" s="14">
        <f>(AM40+AP40+AS40+AV40+AY40+BB40)/6</f>
        <v>0</v>
      </c>
      <c r="H48" s="17">
        <f>I48/100*25</f>
        <v>0</v>
      </c>
      <c r="I48" s="14">
        <f>(BE40+BH40+BK40+BN40+BQ40+BT40)/6</f>
        <v>0</v>
      </c>
      <c r="J48" s="23"/>
      <c r="K48" s="23"/>
      <c r="L48" s="23"/>
      <c r="M48" s="23"/>
    </row>
    <row r="49" spans="2:13">
      <c r="B49" s="7" t="s">
        <v>229</v>
      </c>
      <c r="C49" s="12" t="s">
        <v>1005</v>
      </c>
      <c r="D49" s="17">
        <f>E49/100*25</f>
        <v>0</v>
      </c>
      <c r="E49" s="14">
        <f>(V40+Y40+AB40+AE40+AH40+AK40)/6</f>
        <v>0</v>
      </c>
      <c r="F49" s="17">
        <f>G49/100*25</f>
        <v>0</v>
      </c>
      <c r="G49" s="14">
        <f>(AN40+AQ40+AT40+AW40+AZ40+BC40)/6</f>
        <v>0</v>
      </c>
      <c r="H49" s="17">
        <f>I49/100*25</f>
        <v>0</v>
      </c>
      <c r="I49" s="14">
        <f>(BF40+BI40+BL40+BO40+BR40+BU40)/6</f>
        <v>0</v>
      </c>
      <c r="J49" s="23"/>
      <c r="K49" s="23"/>
      <c r="L49" s="23"/>
      <c r="M49" s="23"/>
    </row>
    <row r="50" spans="2:13">
      <c r="B50" s="7" t="s">
        <v>230</v>
      </c>
      <c r="C50" s="12" t="s">
        <v>1005</v>
      </c>
      <c r="D50" s="17">
        <f>E50/100*25</f>
        <v>0</v>
      </c>
      <c r="E50" s="14">
        <f>(W40+Z40+AC40+AF40+AI40+AL40)/6</f>
        <v>0</v>
      </c>
      <c r="F50" s="17">
        <f>G50/100*25</f>
        <v>0</v>
      </c>
      <c r="G50" s="14">
        <f>(AO40+AR40+AU40+AX40+BA40+BD40)/6</f>
        <v>0</v>
      </c>
      <c r="H50" s="17">
        <f>I50/100*25</f>
        <v>0</v>
      </c>
      <c r="I50" s="14">
        <f>(BG40+BJ40+BM40+BP40+BS40+BV40)/6</f>
        <v>0</v>
      </c>
      <c r="J50" s="23"/>
      <c r="K50" s="23"/>
      <c r="L50" s="23"/>
      <c r="M50" s="23"/>
    </row>
    <row r="51" spans="2:13">
      <c r="B51" s="12"/>
      <c r="C51" s="12"/>
      <c r="D51" s="19">
        <f t="shared" ref="D51:I51" si="12">SUM(D48:D50)</f>
        <v>0</v>
      </c>
      <c r="E51" s="19">
        <f t="shared" si="12"/>
        <v>0</v>
      </c>
      <c r="F51" s="19">
        <f t="shared" si="12"/>
        <v>0</v>
      </c>
      <c r="G51" s="18">
        <f t="shared" si="12"/>
        <v>0</v>
      </c>
      <c r="H51" s="19">
        <f t="shared" si="12"/>
        <v>0</v>
      </c>
      <c r="I51" s="19">
        <f t="shared" si="12"/>
        <v>0</v>
      </c>
      <c r="J51" s="34"/>
      <c r="K51" s="34"/>
      <c r="L51" s="34"/>
      <c r="M51" s="34"/>
    </row>
    <row r="52" spans="2:13">
      <c r="B52" s="7" t="s">
        <v>227</v>
      </c>
      <c r="C52" s="12" t="s">
        <v>1006</v>
      </c>
      <c r="D52" s="13">
        <f>E52/100*25</f>
        <v>0</v>
      </c>
      <c r="E52" s="14">
        <f>(BW40+BZ40+CC40+CF40+CI40+CL40)/6</f>
        <v>0</v>
      </c>
      <c r="F52" s="11"/>
      <c r="G52" s="11"/>
      <c r="H52" s="11"/>
      <c r="I52" s="11"/>
      <c r="J52" s="11"/>
      <c r="K52" s="11"/>
      <c r="L52" s="11"/>
      <c r="M52" s="11"/>
    </row>
    <row r="53" spans="2:13">
      <c r="B53" s="7" t="s">
        <v>229</v>
      </c>
      <c r="C53" s="12" t="s">
        <v>1006</v>
      </c>
      <c r="D53" s="13">
        <f>E53/100*25</f>
        <v>0</v>
      </c>
      <c r="E53" s="14">
        <f>(BX40+CA40+CD40+CG40+CJ40+CM40)/6</f>
        <v>0</v>
      </c>
      <c r="F53" s="11"/>
      <c r="G53" s="11"/>
      <c r="H53" s="11"/>
      <c r="I53" s="11"/>
      <c r="J53" s="11"/>
      <c r="K53" s="11"/>
      <c r="L53" s="11"/>
      <c r="M53" s="11"/>
    </row>
    <row r="54" spans="2:13">
      <c r="B54" s="7" t="s">
        <v>230</v>
      </c>
      <c r="C54" s="12" t="s">
        <v>1006</v>
      </c>
      <c r="D54" s="13">
        <f>E54/100*25</f>
        <v>0</v>
      </c>
      <c r="E54" s="14">
        <f>(BY40+CB40+CE40+CH40+CK40+CN40)/6</f>
        <v>0</v>
      </c>
      <c r="F54" s="11"/>
      <c r="G54" s="11"/>
      <c r="H54" s="11"/>
      <c r="I54" s="11"/>
      <c r="J54" s="11"/>
      <c r="K54" s="11"/>
      <c r="L54" s="11"/>
      <c r="M54" s="11"/>
    </row>
    <row r="55" spans="2:13">
      <c r="B55" s="12"/>
      <c r="C55" s="12"/>
      <c r="D55" s="19">
        <f>SUM(D52:D54)</f>
        <v>0</v>
      </c>
      <c r="E55" s="18">
        <f>SUM(E52:E54)</f>
        <v>0</v>
      </c>
      <c r="F55" s="11"/>
      <c r="G55" s="11"/>
      <c r="H55" s="11"/>
      <c r="I55" s="11"/>
      <c r="J55" s="11"/>
      <c r="K55" s="11"/>
      <c r="L55" s="11"/>
      <c r="M55" s="11"/>
    </row>
    <row r="56" spans="2:13">
      <c r="B56" s="12"/>
      <c r="C56" s="12"/>
      <c r="D56" s="137" t="s">
        <v>240</v>
      </c>
      <c r="E56" s="137"/>
      <c r="F56" s="121" t="s">
        <v>14</v>
      </c>
      <c r="G56" s="122"/>
      <c r="H56" s="125" t="s">
        <v>241</v>
      </c>
      <c r="I56" s="126"/>
      <c r="J56" s="108" t="s">
        <v>242</v>
      </c>
      <c r="K56" s="108"/>
      <c r="L56" s="108" t="s">
        <v>15</v>
      </c>
      <c r="M56" s="108"/>
    </row>
    <row r="57" spans="2:13">
      <c r="B57" s="7" t="s">
        <v>227</v>
      </c>
      <c r="C57" s="12" t="s">
        <v>1007</v>
      </c>
      <c r="D57" s="17">
        <f>E57/100*25</f>
        <v>0</v>
      </c>
      <c r="E57" s="14">
        <f>(CO40+CR40+CU40+CX40+DA40+DD40)/6</f>
        <v>0</v>
      </c>
      <c r="F57" s="17">
        <f>G57/100*25</f>
        <v>0</v>
      </c>
      <c r="G57" s="14">
        <f>(DG40+DJ40+DM40+DP40+DS40+DV40)/6</f>
        <v>0</v>
      </c>
      <c r="H57" s="17">
        <f>I57/100*25</f>
        <v>0</v>
      </c>
      <c r="I57" s="14">
        <f>(DY40+EB40+EE40+EH40+EK40+EN40)/6</f>
        <v>0</v>
      </c>
      <c r="J57" s="17">
        <f>K57/100*25</f>
        <v>0</v>
      </c>
      <c r="K57" s="14">
        <f>(EQ40+ET40+EW40+EZ40+FC40+FF40)/6</f>
        <v>0</v>
      </c>
      <c r="L57" s="17">
        <f>M57/100*25</f>
        <v>0</v>
      </c>
      <c r="M57" s="14">
        <f>(FI40+FL40+FO40+FR40+FU40+FX40)/6</f>
        <v>0</v>
      </c>
    </row>
    <row r="58" spans="2:13">
      <c r="B58" s="7" t="s">
        <v>229</v>
      </c>
      <c r="C58" s="12" t="s">
        <v>1007</v>
      </c>
      <c r="D58" s="17">
        <f>E58/100*25</f>
        <v>0</v>
      </c>
      <c r="E58" s="14">
        <f>(CP40+CS40+CV40+CY40+DB40+DE40)/6</f>
        <v>0</v>
      </c>
      <c r="F58" s="17">
        <f>G58/100*25</f>
        <v>0</v>
      </c>
      <c r="G58" s="14">
        <f>(DH40+DK40+DN40+DQ40+DT40+DW40)/6</f>
        <v>0</v>
      </c>
      <c r="H58" s="17">
        <f>I58/100*25</f>
        <v>0</v>
      </c>
      <c r="I58" s="14">
        <f>(DZ40+EC40+EF40+EI40+EL40+EO40)/6</f>
        <v>0</v>
      </c>
      <c r="J58" s="17">
        <f>K58/100*25</f>
        <v>0</v>
      </c>
      <c r="K58" s="14">
        <f>(ER40+EU40+EX40+FA40+FD40+FG40)/6</f>
        <v>0</v>
      </c>
      <c r="L58" s="17">
        <f>M58/100*25</f>
        <v>0</v>
      </c>
      <c r="M58" s="14">
        <f>(FJ40+FM40+FP40+FS40+FV40+FY40)/6</f>
        <v>0</v>
      </c>
    </row>
    <row r="59" spans="2:13">
      <c r="B59" s="7" t="s">
        <v>230</v>
      </c>
      <c r="C59" s="12" t="s">
        <v>1007</v>
      </c>
      <c r="D59" s="17">
        <f>E59/100*25</f>
        <v>0</v>
      </c>
      <c r="E59" s="14">
        <f>(CQ40+CT40+CW40+CZ40+DC40+DF40)/6</f>
        <v>0</v>
      </c>
      <c r="F59" s="17">
        <f>G59/100*25</f>
        <v>0</v>
      </c>
      <c r="G59" s="14">
        <f>(DI40+DL40+DO40+DR40+DU40+DX40)/6</f>
        <v>0</v>
      </c>
      <c r="H59" s="17">
        <f>I59/100*25</f>
        <v>0</v>
      </c>
      <c r="I59" s="14">
        <f>(EA40+ED40+EG40+EJ40+EM40+EP40)/6</f>
        <v>0</v>
      </c>
      <c r="J59" s="17">
        <f>K59/100*25</f>
        <v>0</v>
      </c>
      <c r="K59" s="14">
        <f>(ES40+EV40+EY40+FB40+FE40+FH40)/6</f>
        <v>0</v>
      </c>
      <c r="L59" s="17">
        <f>M59/100*25</f>
        <v>0</v>
      </c>
      <c r="M59" s="14">
        <f>(FK40+FN40+FQ40+FT40+FW40+FZ40)/6</f>
        <v>0</v>
      </c>
    </row>
    <row r="60" spans="2:13">
      <c r="B60" s="12"/>
      <c r="C60" s="12"/>
      <c r="D60" s="19">
        <f t="shared" ref="D60:M60" si="13">SUM(D57:D59)</f>
        <v>0</v>
      </c>
      <c r="E60" s="19">
        <f t="shared" si="13"/>
        <v>0</v>
      </c>
      <c r="F60" s="19">
        <f t="shared" si="13"/>
        <v>0</v>
      </c>
      <c r="G60" s="18">
        <f t="shared" si="13"/>
        <v>0</v>
      </c>
      <c r="H60" s="19">
        <f t="shared" si="13"/>
        <v>0</v>
      </c>
      <c r="I60" s="19">
        <f t="shared" si="13"/>
        <v>0</v>
      </c>
      <c r="J60" s="19">
        <f t="shared" si="13"/>
        <v>0</v>
      </c>
      <c r="K60" s="19">
        <f t="shared" si="13"/>
        <v>0</v>
      </c>
      <c r="L60" s="19">
        <f t="shared" si="13"/>
        <v>0</v>
      </c>
      <c r="M60" s="19">
        <f t="shared" si="13"/>
        <v>0</v>
      </c>
    </row>
    <row r="61" spans="2:13">
      <c r="B61" s="7" t="s">
        <v>227</v>
      </c>
      <c r="C61" s="12" t="s">
        <v>1008</v>
      </c>
      <c r="D61" s="17">
        <f>E61/100*25</f>
        <v>9</v>
      </c>
      <c r="E61" s="14">
        <f>(GA40+GD40+GG40+GJ40+GM40+GP40)/6</f>
        <v>36</v>
      </c>
      <c r="F61" s="11"/>
      <c r="G61" s="11"/>
      <c r="H61" s="11"/>
      <c r="I61" s="11"/>
      <c r="J61" s="11"/>
      <c r="K61" s="11"/>
      <c r="L61" s="11"/>
      <c r="M61" s="11"/>
    </row>
    <row r="62" spans="2:13">
      <c r="B62" s="7" t="s">
        <v>229</v>
      </c>
      <c r="C62" s="12" t="s">
        <v>1008</v>
      </c>
      <c r="D62" s="17">
        <f>E62/100*25</f>
        <v>10</v>
      </c>
      <c r="E62" s="14">
        <f>(GB40+GE40+GH40+GK40+GN40+GQ40)/6</f>
        <v>40</v>
      </c>
      <c r="F62" s="11"/>
      <c r="G62" s="11"/>
      <c r="H62" s="11"/>
      <c r="I62" s="11"/>
      <c r="J62" s="11"/>
      <c r="K62" s="11"/>
      <c r="L62" s="11"/>
      <c r="M62" s="11"/>
    </row>
    <row r="63" spans="2:13">
      <c r="B63" s="7" t="s">
        <v>230</v>
      </c>
      <c r="C63" s="12" t="s">
        <v>1008</v>
      </c>
      <c r="D63" s="17">
        <f>E63/100*25</f>
        <v>6</v>
      </c>
      <c r="E63" s="14">
        <f>(GC40+GF40+GI40+GL40+GO40+GR40)/6</f>
        <v>24</v>
      </c>
      <c r="F63" s="11"/>
      <c r="G63" s="11"/>
      <c r="H63" s="11"/>
      <c r="I63" s="11"/>
      <c r="J63" s="11"/>
      <c r="K63" s="11"/>
      <c r="L63" s="11"/>
      <c r="M63" s="11"/>
    </row>
    <row r="64" spans="2:13">
      <c r="B64" s="12"/>
      <c r="C64" s="12"/>
      <c r="D64" s="19">
        <f>SUM(D61:D63)</f>
        <v>25</v>
      </c>
      <c r="E64" s="18">
        <f>SUM(E61:E63)</f>
        <v>100</v>
      </c>
      <c r="F64" s="11"/>
      <c r="G64" s="11"/>
      <c r="H64" s="11"/>
      <c r="I64" s="11"/>
      <c r="J64" s="11"/>
      <c r="K64" s="11"/>
      <c r="L64" s="11"/>
      <c r="M64" s="11"/>
    </row>
  </sheetData>
  <mergeCells count="163">
    <mergeCell ref="J56:K56"/>
    <mergeCell ref="L56:M56"/>
    <mergeCell ref="A4:A13"/>
    <mergeCell ref="B4:B13"/>
    <mergeCell ref="C5:T10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F18" sqref="F18"/>
    </sheetView>
  </sheetViews>
  <sheetFormatPr defaultColWidth="9" defaultRowHeight="14.4"/>
  <cols>
    <col min="2" max="2" width="32.6640625" customWidth="1"/>
    <col min="4" max="4" width="10.5546875" customWidth="1"/>
    <col min="5" max="5" width="9.5546875" customWidth="1"/>
  </cols>
  <sheetData>
    <row r="1" spans="1:293" ht="15.6">
      <c r="A1" s="1" t="s">
        <v>235</v>
      </c>
      <c r="B1" s="24" t="s">
        <v>1009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93" ht="15.6">
      <c r="A2" s="2" t="s">
        <v>1010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104" t="s">
        <v>2</v>
      </c>
      <c r="IS2" s="104"/>
    </row>
    <row r="3" spans="1:293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93" ht="15.6" customHeight="1">
      <c r="A4" s="127" t="s">
        <v>3</v>
      </c>
      <c r="B4" s="127" t="s">
        <v>4</v>
      </c>
      <c r="C4" s="105" t="s">
        <v>238</v>
      </c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28" t="s">
        <v>6</v>
      </c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30"/>
      <c r="DD4" s="107" t="s">
        <v>7</v>
      </c>
      <c r="DE4" s="107"/>
      <c r="DF4" s="107"/>
      <c r="DG4" s="107"/>
      <c r="DH4" s="107"/>
      <c r="DI4" s="107"/>
      <c r="DJ4" s="107"/>
      <c r="DK4" s="107"/>
      <c r="DL4" s="107"/>
      <c r="DM4" s="107"/>
      <c r="DN4" s="107"/>
      <c r="DO4" s="107"/>
      <c r="DP4" s="107"/>
      <c r="DQ4" s="107"/>
      <c r="DR4" s="107"/>
      <c r="DS4" s="107"/>
      <c r="DT4" s="107"/>
      <c r="DU4" s="107"/>
      <c r="DV4" s="107"/>
      <c r="DW4" s="107"/>
      <c r="DX4" s="107"/>
      <c r="DY4" s="138" t="s">
        <v>8</v>
      </c>
      <c r="DZ4" s="139"/>
      <c r="EA4" s="139"/>
      <c r="EB4" s="139"/>
      <c r="EC4" s="139"/>
      <c r="ED4" s="139"/>
      <c r="EE4" s="139"/>
      <c r="EF4" s="139"/>
      <c r="EG4" s="139"/>
      <c r="EH4" s="139"/>
      <c r="EI4" s="139"/>
      <c r="EJ4" s="139"/>
      <c r="EK4" s="139"/>
      <c r="EL4" s="139"/>
      <c r="EM4" s="139"/>
      <c r="EN4" s="139"/>
      <c r="EO4" s="139"/>
      <c r="EP4" s="139"/>
      <c r="EQ4" s="139"/>
      <c r="ER4" s="139"/>
      <c r="ES4" s="139"/>
      <c r="ET4" s="139"/>
      <c r="EU4" s="139"/>
      <c r="EV4" s="139"/>
      <c r="EW4" s="139"/>
      <c r="EX4" s="139"/>
      <c r="EY4" s="139"/>
      <c r="EZ4" s="139"/>
      <c r="FA4" s="139"/>
      <c r="FB4" s="139"/>
      <c r="FC4" s="139"/>
      <c r="FD4" s="139"/>
      <c r="FE4" s="139"/>
      <c r="FF4" s="139"/>
      <c r="FG4" s="139"/>
      <c r="FH4" s="139"/>
      <c r="FI4" s="139"/>
      <c r="FJ4" s="139"/>
      <c r="FK4" s="139"/>
      <c r="FL4" s="139"/>
      <c r="FM4" s="139"/>
      <c r="FN4" s="139"/>
      <c r="FO4" s="139"/>
      <c r="FP4" s="139"/>
      <c r="FQ4" s="139"/>
      <c r="FR4" s="139"/>
      <c r="FS4" s="139"/>
      <c r="FT4" s="139"/>
      <c r="FU4" s="139"/>
      <c r="FV4" s="139"/>
      <c r="FW4" s="139"/>
      <c r="FX4" s="139"/>
      <c r="FY4" s="139"/>
      <c r="FZ4" s="139"/>
      <c r="GA4" s="139"/>
      <c r="GB4" s="139"/>
      <c r="GC4" s="139"/>
      <c r="GD4" s="139"/>
      <c r="GE4" s="139"/>
      <c r="GF4" s="139"/>
      <c r="GG4" s="139"/>
      <c r="GH4" s="139"/>
      <c r="GI4" s="139"/>
      <c r="GJ4" s="139"/>
      <c r="GK4" s="139"/>
      <c r="GL4" s="139"/>
      <c r="GM4" s="139"/>
      <c r="GN4" s="139"/>
      <c r="GO4" s="139"/>
      <c r="GP4" s="139"/>
      <c r="GQ4" s="139"/>
      <c r="GR4" s="139"/>
      <c r="GS4" s="139"/>
      <c r="GT4" s="139"/>
      <c r="GU4" s="139"/>
      <c r="GV4" s="139"/>
      <c r="GW4" s="139"/>
      <c r="GX4" s="139"/>
      <c r="GY4" s="139"/>
      <c r="GZ4" s="139"/>
      <c r="HA4" s="139"/>
      <c r="HB4" s="139"/>
      <c r="HC4" s="139"/>
      <c r="HD4" s="139"/>
      <c r="HE4" s="139"/>
      <c r="HF4" s="139"/>
      <c r="HG4" s="139"/>
      <c r="HH4" s="139"/>
      <c r="HI4" s="139"/>
      <c r="HJ4" s="139"/>
      <c r="HK4" s="139"/>
      <c r="HL4" s="139"/>
      <c r="HM4" s="139"/>
      <c r="HN4" s="139"/>
      <c r="HO4" s="139"/>
      <c r="HP4" s="139"/>
      <c r="HQ4" s="139"/>
      <c r="HR4" s="139"/>
      <c r="HS4" s="139"/>
      <c r="HT4" s="139"/>
      <c r="HU4" s="139"/>
      <c r="HV4" s="139"/>
      <c r="HW4" s="139"/>
      <c r="HX4" s="139"/>
      <c r="HY4" s="140"/>
      <c r="HZ4" s="108" t="s">
        <v>239</v>
      </c>
      <c r="IA4" s="108"/>
      <c r="IB4" s="108"/>
      <c r="IC4" s="108"/>
      <c r="ID4" s="108"/>
      <c r="IE4" s="108"/>
      <c r="IF4" s="108"/>
      <c r="IG4" s="108"/>
      <c r="IH4" s="108"/>
      <c r="II4" s="108"/>
      <c r="IJ4" s="108"/>
      <c r="IK4" s="108"/>
      <c r="IL4" s="108"/>
      <c r="IM4" s="108"/>
      <c r="IN4" s="108"/>
      <c r="IO4" s="108"/>
      <c r="IP4" s="108"/>
      <c r="IQ4" s="108"/>
      <c r="IR4" s="108"/>
      <c r="IS4" s="108"/>
      <c r="IT4" s="108"/>
    </row>
    <row r="5" spans="1:293" ht="15" customHeight="1">
      <c r="A5" s="127"/>
      <c r="B5" s="127"/>
      <c r="C5" s="109" t="s">
        <v>10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 t="s">
        <v>11</v>
      </c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 t="s">
        <v>12</v>
      </c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09"/>
      <c r="BN5" s="112" t="s">
        <v>1011</v>
      </c>
      <c r="BO5" s="112"/>
      <c r="BP5" s="112"/>
      <c r="BQ5" s="112"/>
      <c r="BR5" s="112"/>
      <c r="BS5" s="112"/>
      <c r="BT5" s="112"/>
      <c r="BU5" s="112"/>
      <c r="BV5" s="112"/>
      <c r="BW5" s="112"/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112" t="s">
        <v>425</v>
      </c>
      <c r="CJ5" s="112"/>
      <c r="CK5" s="112"/>
      <c r="CL5" s="112"/>
      <c r="CM5" s="112"/>
      <c r="CN5" s="112"/>
      <c r="CO5" s="112"/>
      <c r="CP5" s="112"/>
      <c r="CQ5" s="112"/>
      <c r="CR5" s="112"/>
      <c r="CS5" s="112"/>
      <c r="CT5" s="112"/>
      <c r="CU5" s="112"/>
      <c r="CV5" s="112"/>
      <c r="CW5" s="112"/>
      <c r="CX5" s="112"/>
      <c r="CY5" s="112"/>
      <c r="CZ5" s="112"/>
      <c r="DA5" s="112"/>
      <c r="DB5" s="112"/>
      <c r="DC5" s="112"/>
      <c r="DD5" s="109" t="s">
        <v>426</v>
      </c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09"/>
      <c r="DY5" s="109" t="s">
        <v>240</v>
      </c>
      <c r="DZ5" s="109"/>
      <c r="EA5" s="109"/>
      <c r="EB5" s="109"/>
      <c r="EC5" s="109"/>
      <c r="ED5" s="109"/>
      <c r="EE5" s="109"/>
      <c r="EF5" s="109"/>
      <c r="EG5" s="109"/>
      <c r="EH5" s="109"/>
      <c r="EI5" s="109"/>
      <c r="EJ5" s="109"/>
      <c r="EK5" s="109"/>
      <c r="EL5" s="109"/>
      <c r="EM5" s="109"/>
      <c r="EN5" s="109"/>
      <c r="EO5" s="109"/>
      <c r="EP5" s="109"/>
      <c r="EQ5" s="109"/>
      <c r="ER5" s="109"/>
      <c r="ES5" s="109"/>
      <c r="ET5" s="109" t="s">
        <v>14</v>
      </c>
      <c r="EU5" s="109"/>
      <c r="EV5" s="109"/>
      <c r="EW5" s="109"/>
      <c r="EX5" s="109"/>
      <c r="EY5" s="109"/>
      <c r="EZ5" s="109"/>
      <c r="FA5" s="109"/>
      <c r="FB5" s="109"/>
      <c r="FC5" s="109"/>
      <c r="FD5" s="109"/>
      <c r="FE5" s="109"/>
      <c r="FF5" s="109"/>
      <c r="FG5" s="109"/>
      <c r="FH5" s="109"/>
      <c r="FI5" s="109"/>
      <c r="FJ5" s="109"/>
      <c r="FK5" s="109"/>
      <c r="FL5" s="109"/>
      <c r="FM5" s="109"/>
      <c r="FN5" s="109"/>
      <c r="FO5" s="111" t="s">
        <v>241</v>
      </c>
      <c r="FP5" s="111"/>
      <c r="FQ5" s="111"/>
      <c r="FR5" s="111"/>
      <c r="FS5" s="111"/>
      <c r="FT5" s="111"/>
      <c r="FU5" s="111"/>
      <c r="FV5" s="111"/>
      <c r="FW5" s="111"/>
      <c r="FX5" s="111"/>
      <c r="FY5" s="111"/>
      <c r="FZ5" s="111"/>
      <c r="GA5" s="111"/>
      <c r="GB5" s="111"/>
      <c r="GC5" s="111"/>
      <c r="GD5" s="111"/>
      <c r="GE5" s="111"/>
      <c r="GF5" s="111"/>
      <c r="GG5" s="111"/>
      <c r="GH5" s="111"/>
      <c r="GI5" s="111"/>
      <c r="GJ5" s="111" t="s">
        <v>242</v>
      </c>
      <c r="GK5" s="111"/>
      <c r="GL5" s="111"/>
      <c r="GM5" s="111"/>
      <c r="GN5" s="111"/>
      <c r="GO5" s="111"/>
      <c r="GP5" s="111"/>
      <c r="GQ5" s="111"/>
      <c r="GR5" s="111"/>
      <c r="GS5" s="111"/>
      <c r="GT5" s="111"/>
      <c r="GU5" s="111"/>
      <c r="GV5" s="111"/>
      <c r="GW5" s="111"/>
      <c r="GX5" s="111"/>
      <c r="GY5" s="111"/>
      <c r="GZ5" s="111"/>
      <c r="HA5" s="111"/>
      <c r="HB5" s="111"/>
      <c r="HC5" s="111"/>
      <c r="HD5" s="111"/>
      <c r="HE5" s="111" t="s">
        <v>15</v>
      </c>
      <c r="HF5" s="111"/>
      <c r="HG5" s="111"/>
      <c r="HH5" s="111"/>
      <c r="HI5" s="111"/>
      <c r="HJ5" s="111"/>
      <c r="HK5" s="111"/>
      <c r="HL5" s="111"/>
      <c r="HM5" s="111"/>
      <c r="HN5" s="111"/>
      <c r="HO5" s="111"/>
      <c r="HP5" s="111"/>
      <c r="HQ5" s="111"/>
      <c r="HR5" s="111"/>
      <c r="HS5" s="111"/>
      <c r="HT5" s="111"/>
      <c r="HU5" s="111"/>
      <c r="HV5" s="111"/>
      <c r="HW5" s="111"/>
      <c r="HX5" s="111"/>
      <c r="HY5" s="111"/>
      <c r="HZ5" s="112" t="s">
        <v>16</v>
      </c>
      <c r="IA5" s="112"/>
      <c r="IB5" s="112"/>
      <c r="IC5" s="112"/>
      <c r="ID5" s="112"/>
      <c r="IE5" s="112"/>
      <c r="IF5" s="112"/>
      <c r="IG5" s="112"/>
      <c r="IH5" s="112"/>
      <c r="II5" s="112"/>
      <c r="IJ5" s="112"/>
      <c r="IK5" s="112"/>
      <c r="IL5" s="112"/>
      <c r="IM5" s="112"/>
      <c r="IN5" s="112"/>
      <c r="IO5" s="112"/>
      <c r="IP5" s="112"/>
      <c r="IQ5" s="112"/>
      <c r="IR5" s="112"/>
      <c r="IS5" s="112"/>
      <c r="IT5" s="112"/>
    </row>
    <row r="6" spans="1:293" ht="4.2" hidden="1" customHeight="1">
      <c r="A6" s="127"/>
      <c r="B6" s="127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109"/>
      <c r="DE6" s="109"/>
      <c r="DF6" s="109"/>
      <c r="DG6" s="109"/>
      <c r="DH6" s="109"/>
      <c r="DI6" s="109"/>
      <c r="DJ6" s="109"/>
      <c r="DK6" s="109"/>
      <c r="DL6" s="109"/>
      <c r="DM6" s="109"/>
      <c r="DN6" s="109"/>
      <c r="DO6" s="109"/>
      <c r="DP6" s="109"/>
      <c r="DQ6" s="109"/>
      <c r="DR6" s="109"/>
      <c r="DS6" s="109"/>
      <c r="DT6" s="109"/>
      <c r="DU6" s="109"/>
      <c r="DV6" s="109"/>
      <c r="DW6" s="109"/>
      <c r="DX6" s="109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111"/>
      <c r="HF6" s="111"/>
      <c r="HG6" s="111"/>
      <c r="HH6" s="111"/>
      <c r="HI6" s="111"/>
      <c r="HJ6" s="111"/>
      <c r="HK6" s="111"/>
      <c r="HL6" s="111"/>
      <c r="HM6" s="111"/>
      <c r="HN6" s="111"/>
      <c r="HO6" s="111"/>
      <c r="HP6" s="111"/>
      <c r="HQ6" s="111"/>
      <c r="HR6" s="111"/>
      <c r="HS6" s="111"/>
      <c r="HT6" s="111"/>
      <c r="HU6" s="111"/>
      <c r="HV6" s="111"/>
      <c r="HW6" s="111"/>
      <c r="HX6" s="111"/>
      <c r="HY6" s="111"/>
      <c r="HZ6" s="112"/>
      <c r="IA6" s="112"/>
      <c r="IB6" s="112"/>
      <c r="IC6" s="112"/>
      <c r="ID6" s="112"/>
      <c r="IE6" s="112"/>
      <c r="IF6" s="112"/>
      <c r="IG6" s="112"/>
      <c r="IH6" s="112"/>
      <c r="II6" s="112"/>
      <c r="IJ6" s="112"/>
      <c r="IK6" s="112"/>
      <c r="IL6" s="112"/>
      <c r="IM6" s="112"/>
      <c r="IN6" s="112"/>
      <c r="IO6" s="112"/>
      <c r="IP6" s="112"/>
      <c r="IQ6" s="112"/>
      <c r="IR6" s="112"/>
      <c r="IS6" s="112"/>
      <c r="IT6" s="112"/>
    </row>
    <row r="7" spans="1:293" ht="16.2" hidden="1" customHeight="1">
      <c r="A7" s="127"/>
      <c r="B7" s="127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109"/>
      <c r="DE7" s="109"/>
      <c r="DF7" s="109"/>
      <c r="DG7" s="109"/>
      <c r="DH7" s="109"/>
      <c r="DI7" s="109"/>
      <c r="DJ7" s="109"/>
      <c r="DK7" s="109"/>
      <c r="DL7" s="109"/>
      <c r="DM7" s="109"/>
      <c r="DN7" s="109"/>
      <c r="DO7" s="109"/>
      <c r="DP7" s="109"/>
      <c r="DQ7" s="109"/>
      <c r="DR7" s="109"/>
      <c r="DS7" s="109"/>
      <c r="DT7" s="109"/>
      <c r="DU7" s="109"/>
      <c r="DV7" s="109"/>
      <c r="DW7" s="109"/>
      <c r="DX7" s="109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111"/>
      <c r="HF7" s="111"/>
      <c r="HG7" s="111"/>
      <c r="HH7" s="111"/>
      <c r="HI7" s="111"/>
      <c r="HJ7" s="111"/>
      <c r="HK7" s="111"/>
      <c r="HL7" s="111"/>
      <c r="HM7" s="111"/>
      <c r="HN7" s="111"/>
      <c r="HO7" s="111"/>
      <c r="HP7" s="111"/>
      <c r="HQ7" s="111"/>
      <c r="HR7" s="111"/>
      <c r="HS7" s="111"/>
      <c r="HT7" s="111"/>
      <c r="HU7" s="111"/>
      <c r="HV7" s="111"/>
      <c r="HW7" s="111"/>
      <c r="HX7" s="111"/>
      <c r="HY7" s="111"/>
      <c r="HZ7" s="112"/>
      <c r="IA7" s="112"/>
      <c r="IB7" s="112"/>
      <c r="IC7" s="112"/>
      <c r="ID7" s="112"/>
      <c r="IE7" s="112"/>
      <c r="IF7" s="112"/>
      <c r="IG7" s="112"/>
      <c r="IH7" s="112"/>
      <c r="II7" s="112"/>
      <c r="IJ7" s="112"/>
      <c r="IK7" s="112"/>
      <c r="IL7" s="112"/>
      <c r="IM7" s="112"/>
      <c r="IN7" s="112"/>
      <c r="IO7" s="112"/>
      <c r="IP7" s="112"/>
      <c r="IQ7" s="112"/>
      <c r="IR7" s="112"/>
      <c r="IS7" s="112"/>
      <c r="IT7" s="112"/>
    </row>
    <row r="8" spans="1:293" ht="17.399999999999999" hidden="1" customHeight="1">
      <c r="A8" s="127"/>
      <c r="B8" s="127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109"/>
      <c r="DE8" s="109"/>
      <c r="DF8" s="109"/>
      <c r="DG8" s="109"/>
      <c r="DH8" s="109"/>
      <c r="DI8" s="109"/>
      <c r="DJ8" s="109"/>
      <c r="DK8" s="109"/>
      <c r="DL8" s="109"/>
      <c r="DM8" s="109"/>
      <c r="DN8" s="109"/>
      <c r="DO8" s="109"/>
      <c r="DP8" s="109"/>
      <c r="DQ8" s="109"/>
      <c r="DR8" s="109"/>
      <c r="DS8" s="109"/>
      <c r="DT8" s="109"/>
      <c r="DU8" s="109"/>
      <c r="DV8" s="109"/>
      <c r="DW8" s="109"/>
      <c r="DX8" s="109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9"/>
      <c r="GB8" s="29"/>
      <c r="GC8" s="29"/>
      <c r="GD8" s="29"/>
      <c r="GE8" s="29"/>
      <c r="GF8" s="29"/>
      <c r="GG8" s="29"/>
      <c r="GH8" s="29"/>
      <c r="GI8" s="29"/>
      <c r="GJ8" s="29"/>
      <c r="GK8" s="29"/>
      <c r="GL8" s="29"/>
      <c r="GM8" s="29"/>
      <c r="GN8" s="29"/>
      <c r="GO8" s="29"/>
      <c r="GP8" s="29"/>
      <c r="GQ8" s="29"/>
      <c r="GR8" s="29"/>
      <c r="GS8" s="29"/>
      <c r="GT8" s="29"/>
      <c r="GU8" s="29"/>
      <c r="GV8" s="29"/>
      <c r="GW8" s="29"/>
      <c r="GX8" s="29"/>
      <c r="GY8" s="29"/>
      <c r="GZ8" s="29"/>
      <c r="HA8" s="29"/>
      <c r="HB8" s="29"/>
      <c r="HC8" s="29"/>
      <c r="HD8" s="29"/>
      <c r="HE8" s="111"/>
      <c r="HF8" s="111"/>
      <c r="HG8" s="111"/>
      <c r="HH8" s="111"/>
      <c r="HI8" s="111"/>
      <c r="HJ8" s="111"/>
      <c r="HK8" s="111"/>
      <c r="HL8" s="111"/>
      <c r="HM8" s="111"/>
      <c r="HN8" s="111"/>
      <c r="HO8" s="111"/>
      <c r="HP8" s="111"/>
      <c r="HQ8" s="111"/>
      <c r="HR8" s="111"/>
      <c r="HS8" s="111"/>
      <c r="HT8" s="111"/>
      <c r="HU8" s="111"/>
      <c r="HV8" s="111"/>
      <c r="HW8" s="111"/>
      <c r="HX8" s="111"/>
      <c r="HY8" s="111"/>
      <c r="HZ8" s="112"/>
      <c r="IA8" s="112"/>
      <c r="IB8" s="112"/>
      <c r="IC8" s="112"/>
      <c r="ID8" s="112"/>
      <c r="IE8" s="112"/>
      <c r="IF8" s="112"/>
      <c r="IG8" s="112"/>
      <c r="IH8" s="112"/>
      <c r="II8" s="112"/>
      <c r="IJ8" s="112"/>
      <c r="IK8" s="112"/>
      <c r="IL8" s="112"/>
      <c r="IM8" s="112"/>
      <c r="IN8" s="112"/>
      <c r="IO8" s="112"/>
      <c r="IP8" s="112"/>
      <c r="IQ8" s="112"/>
      <c r="IR8" s="112"/>
      <c r="IS8" s="112"/>
      <c r="IT8" s="112"/>
    </row>
    <row r="9" spans="1:293" ht="18" hidden="1" customHeight="1">
      <c r="A9" s="127"/>
      <c r="B9" s="127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109"/>
      <c r="DE9" s="109"/>
      <c r="DF9" s="109"/>
      <c r="DG9" s="109"/>
      <c r="DH9" s="109"/>
      <c r="DI9" s="109"/>
      <c r="DJ9" s="109"/>
      <c r="DK9" s="109"/>
      <c r="DL9" s="109"/>
      <c r="DM9" s="109"/>
      <c r="DN9" s="109"/>
      <c r="DO9" s="109"/>
      <c r="DP9" s="109"/>
      <c r="DQ9" s="109"/>
      <c r="DR9" s="109"/>
      <c r="DS9" s="109"/>
      <c r="DT9" s="109"/>
      <c r="DU9" s="109"/>
      <c r="DV9" s="109"/>
      <c r="DW9" s="109"/>
      <c r="DX9" s="109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111"/>
      <c r="HF9" s="111"/>
      <c r="HG9" s="111"/>
      <c r="HH9" s="111"/>
      <c r="HI9" s="111"/>
      <c r="HJ9" s="111"/>
      <c r="HK9" s="111"/>
      <c r="HL9" s="111"/>
      <c r="HM9" s="111"/>
      <c r="HN9" s="111"/>
      <c r="HO9" s="111"/>
      <c r="HP9" s="111"/>
      <c r="HQ9" s="111"/>
      <c r="HR9" s="111"/>
      <c r="HS9" s="111"/>
      <c r="HT9" s="111"/>
      <c r="HU9" s="111"/>
      <c r="HV9" s="111"/>
      <c r="HW9" s="111"/>
      <c r="HX9" s="111"/>
      <c r="HY9" s="111"/>
      <c r="HZ9" s="112"/>
      <c r="IA9" s="112"/>
      <c r="IB9" s="112"/>
      <c r="IC9" s="112"/>
      <c r="ID9" s="112"/>
      <c r="IE9" s="112"/>
      <c r="IF9" s="112"/>
      <c r="IG9" s="112"/>
      <c r="IH9" s="112"/>
      <c r="II9" s="112"/>
      <c r="IJ9" s="112"/>
      <c r="IK9" s="112"/>
      <c r="IL9" s="112"/>
      <c r="IM9" s="112"/>
      <c r="IN9" s="112"/>
      <c r="IO9" s="112"/>
      <c r="IP9" s="112"/>
      <c r="IQ9" s="112"/>
      <c r="IR9" s="112"/>
      <c r="IS9" s="112"/>
      <c r="IT9" s="112"/>
    </row>
    <row r="10" spans="1:293" ht="30" hidden="1" customHeight="1">
      <c r="A10" s="127"/>
      <c r="B10" s="127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109"/>
      <c r="DE10" s="109"/>
      <c r="DF10" s="109"/>
      <c r="DG10" s="109"/>
      <c r="DH10" s="109"/>
      <c r="DI10" s="109"/>
      <c r="DJ10" s="109"/>
      <c r="DK10" s="109"/>
      <c r="DL10" s="109"/>
      <c r="DM10" s="109"/>
      <c r="DN10" s="109"/>
      <c r="DO10" s="109"/>
      <c r="DP10" s="109"/>
      <c r="DQ10" s="109"/>
      <c r="DR10" s="109"/>
      <c r="DS10" s="109"/>
      <c r="DT10" s="109"/>
      <c r="DU10" s="109"/>
      <c r="DV10" s="109"/>
      <c r="DW10" s="109"/>
      <c r="DX10" s="109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111"/>
      <c r="HF10" s="111"/>
      <c r="HG10" s="111"/>
      <c r="HH10" s="111"/>
      <c r="HI10" s="111"/>
      <c r="HJ10" s="111"/>
      <c r="HK10" s="111"/>
      <c r="HL10" s="111"/>
      <c r="HM10" s="111"/>
      <c r="HN10" s="111"/>
      <c r="HO10" s="111"/>
      <c r="HP10" s="111"/>
      <c r="HQ10" s="111"/>
      <c r="HR10" s="111"/>
      <c r="HS10" s="111"/>
      <c r="HT10" s="111"/>
      <c r="HU10" s="111"/>
      <c r="HV10" s="111"/>
      <c r="HW10" s="111"/>
      <c r="HX10" s="111"/>
      <c r="HY10" s="111"/>
      <c r="HZ10" s="112"/>
      <c r="IA10" s="112"/>
      <c r="IB10" s="112"/>
      <c r="IC10" s="112"/>
      <c r="ID10" s="112"/>
      <c r="IE10" s="112"/>
      <c r="IF10" s="112"/>
      <c r="IG10" s="112"/>
      <c r="IH10" s="112"/>
      <c r="II10" s="112"/>
      <c r="IJ10" s="112"/>
      <c r="IK10" s="112"/>
      <c r="IL10" s="112"/>
      <c r="IM10" s="112"/>
      <c r="IN10" s="112"/>
      <c r="IO10" s="112"/>
      <c r="IP10" s="112"/>
      <c r="IQ10" s="112"/>
      <c r="IR10" s="112"/>
      <c r="IS10" s="112"/>
      <c r="IT10" s="112"/>
    </row>
    <row r="11" spans="1:293" ht="15.6">
      <c r="A11" s="127"/>
      <c r="B11" s="127"/>
      <c r="C11" s="109" t="s">
        <v>1012</v>
      </c>
      <c r="D11" s="109" t="s">
        <v>20</v>
      </c>
      <c r="E11" s="109" t="s">
        <v>21</v>
      </c>
      <c r="F11" s="109" t="s">
        <v>1013</v>
      </c>
      <c r="G11" s="109" t="s">
        <v>23</v>
      </c>
      <c r="H11" s="109" t="s">
        <v>24</v>
      </c>
      <c r="I11" s="109" t="s">
        <v>1014</v>
      </c>
      <c r="J11" s="109" t="s">
        <v>26</v>
      </c>
      <c r="K11" s="109" t="s">
        <v>27</v>
      </c>
      <c r="L11" s="109" t="s">
        <v>1015</v>
      </c>
      <c r="M11" s="109" t="s">
        <v>26</v>
      </c>
      <c r="N11" s="109" t="s">
        <v>27</v>
      </c>
      <c r="O11" s="109" t="s">
        <v>1016</v>
      </c>
      <c r="P11" s="109" t="s">
        <v>433</v>
      </c>
      <c r="Q11" s="109" t="s">
        <v>434</v>
      </c>
      <c r="R11" s="109" t="s">
        <v>1017</v>
      </c>
      <c r="S11" s="109" t="s">
        <v>21</v>
      </c>
      <c r="T11" s="109" t="s">
        <v>29</v>
      </c>
      <c r="U11" s="109" t="s">
        <v>1018</v>
      </c>
      <c r="V11" s="109" t="s">
        <v>21</v>
      </c>
      <c r="W11" s="109" t="s">
        <v>29</v>
      </c>
      <c r="X11" s="109" t="s">
        <v>1019</v>
      </c>
      <c r="Y11" s="109"/>
      <c r="Z11" s="109"/>
      <c r="AA11" s="109" t="s">
        <v>1020</v>
      </c>
      <c r="AB11" s="109"/>
      <c r="AC11" s="109"/>
      <c r="AD11" s="109" t="s">
        <v>1021</v>
      </c>
      <c r="AE11" s="109"/>
      <c r="AF11" s="109"/>
      <c r="AG11" s="109" t="s">
        <v>1022</v>
      </c>
      <c r="AH11" s="109"/>
      <c r="AI11" s="109"/>
      <c r="AJ11" s="109" t="s">
        <v>1023</v>
      </c>
      <c r="AK11" s="109"/>
      <c r="AL11" s="109"/>
      <c r="AM11" s="109" t="s">
        <v>1024</v>
      </c>
      <c r="AN11" s="109"/>
      <c r="AO11" s="109"/>
      <c r="AP11" s="112" t="s">
        <v>1025</v>
      </c>
      <c r="AQ11" s="112"/>
      <c r="AR11" s="112"/>
      <c r="AS11" s="109" t="s">
        <v>1026</v>
      </c>
      <c r="AT11" s="109"/>
      <c r="AU11" s="109"/>
      <c r="AV11" s="109" t="s">
        <v>1027</v>
      </c>
      <c r="AW11" s="109"/>
      <c r="AX11" s="109"/>
      <c r="AY11" s="109" t="s">
        <v>1028</v>
      </c>
      <c r="AZ11" s="109"/>
      <c r="BA11" s="109"/>
      <c r="BB11" s="109" t="s">
        <v>1029</v>
      </c>
      <c r="BC11" s="109"/>
      <c r="BD11" s="109"/>
      <c r="BE11" s="109" t="s">
        <v>1030</v>
      </c>
      <c r="BF11" s="109"/>
      <c r="BG11" s="109"/>
      <c r="BH11" s="112" t="s">
        <v>1031</v>
      </c>
      <c r="BI11" s="112"/>
      <c r="BJ11" s="112"/>
      <c r="BK11" s="112" t="s">
        <v>1032</v>
      </c>
      <c r="BL11" s="112"/>
      <c r="BM11" s="112"/>
      <c r="BN11" s="109" t="s">
        <v>1033</v>
      </c>
      <c r="BO11" s="109"/>
      <c r="BP11" s="109"/>
      <c r="BQ11" s="109" t="s">
        <v>1034</v>
      </c>
      <c r="BR11" s="109"/>
      <c r="BS11" s="109"/>
      <c r="BT11" s="112" t="s">
        <v>1035</v>
      </c>
      <c r="BU11" s="112"/>
      <c r="BV11" s="112"/>
      <c r="BW11" s="109" t="s">
        <v>1036</v>
      </c>
      <c r="BX11" s="109"/>
      <c r="BY11" s="109"/>
      <c r="BZ11" s="109" t="s">
        <v>1037</v>
      </c>
      <c r="CA11" s="109"/>
      <c r="CB11" s="109"/>
      <c r="CC11" s="109" t="s">
        <v>1038</v>
      </c>
      <c r="CD11" s="109"/>
      <c r="CE11" s="109"/>
      <c r="CF11" s="109" t="s">
        <v>1039</v>
      </c>
      <c r="CG11" s="109"/>
      <c r="CH11" s="109"/>
      <c r="CI11" s="109" t="s">
        <v>1040</v>
      </c>
      <c r="CJ11" s="109"/>
      <c r="CK11" s="109"/>
      <c r="CL11" s="109" t="s">
        <v>1041</v>
      </c>
      <c r="CM11" s="109"/>
      <c r="CN11" s="109"/>
      <c r="CO11" s="109" t="s">
        <v>1042</v>
      </c>
      <c r="CP11" s="109"/>
      <c r="CQ11" s="109"/>
      <c r="CR11" s="109" t="s">
        <v>1043</v>
      </c>
      <c r="CS11" s="109"/>
      <c r="CT11" s="109"/>
      <c r="CU11" s="109" t="s">
        <v>1044</v>
      </c>
      <c r="CV11" s="109"/>
      <c r="CW11" s="109"/>
      <c r="CX11" s="109" t="s">
        <v>1045</v>
      </c>
      <c r="CY11" s="109"/>
      <c r="CZ11" s="109"/>
      <c r="DA11" s="109" t="s">
        <v>1046</v>
      </c>
      <c r="DB11" s="109"/>
      <c r="DC11" s="109"/>
      <c r="DD11" s="112" t="s">
        <v>1047</v>
      </c>
      <c r="DE11" s="112"/>
      <c r="DF11" s="112"/>
      <c r="DG11" s="112" t="s">
        <v>1048</v>
      </c>
      <c r="DH11" s="112"/>
      <c r="DI11" s="112"/>
      <c r="DJ11" s="112" t="s">
        <v>1049</v>
      </c>
      <c r="DK11" s="112"/>
      <c r="DL11" s="112"/>
      <c r="DM11" s="112" t="s">
        <v>1050</v>
      </c>
      <c r="DN11" s="112"/>
      <c r="DO11" s="112"/>
      <c r="DP11" s="112" t="s">
        <v>1051</v>
      </c>
      <c r="DQ11" s="112"/>
      <c r="DR11" s="112"/>
      <c r="DS11" s="112" t="s">
        <v>1052</v>
      </c>
      <c r="DT11" s="112"/>
      <c r="DU11" s="112"/>
      <c r="DV11" s="112" t="s">
        <v>1053</v>
      </c>
      <c r="DW11" s="112"/>
      <c r="DX11" s="112"/>
      <c r="DY11" s="112" t="s">
        <v>1054</v>
      </c>
      <c r="DZ11" s="112"/>
      <c r="EA11" s="112"/>
      <c r="EB11" s="112" t="s">
        <v>1055</v>
      </c>
      <c r="EC11" s="112"/>
      <c r="ED11" s="112"/>
      <c r="EE11" s="112" t="s">
        <v>1056</v>
      </c>
      <c r="EF11" s="112"/>
      <c r="EG11" s="112"/>
      <c r="EH11" s="112" t="s">
        <v>1057</v>
      </c>
      <c r="EI11" s="112"/>
      <c r="EJ11" s="112"/>
      <c r="EK11" s="112" t="s">
        <v>1058</v>
      </c>
      <c r="EL11" s="112"/>
      <c r="EM11" s="112"/>
      <c r="EN11" s="112" t="s">
        <v>1059</v>
      </c>
      <c r="EO11" s="112"/>
      <c r="EP11" s="112"/>
      <c r="EQ11" s="112" t="s">
        <v>1060</v>
      </c>
      <c r="ER11" s="112"/>
      <c r="ES11" s="112"/>
      <c r="ET11" s="112" t="s">
        <v>1061</v>
      </c>
      <c r="EU11" s="112"/>
      <c r="EV11" s="112"/>
      <c r="EW11" s="112" t="s">
        <v>1062</v>
      </c>
      <c r="EX11" s="112"/>
      <c r="EY11" s="112"/>
      <c r="EZ11" s="112" t="s">
        <v>1063</v>
      </c>
      <c r="FA11" s="112"/>
      <c r="FB11" s="112"/>
      <c r="FC11" s="112" t="s">
        <v>1064</v>
      </c>
      <c r="FD11" s="112"/>
      <c r="FE11" s="112"/>
      <c r="FF11" s="112" t="s">
        <v>1065</v>
      </c>
      <c r="FG11" s="112"/>
      <c r="FH11" s="112"/>
      <c r="FI11" s="112" t="s">
        <v>1066</v>
      </c>
      <c r="FJ11" s="112"/>
      <c r="FK11" s="112"/>
      <c r="FL11" s="112" t="s">
        <v>1067</v>
      </c>
      <c r="FM11" s="112"/>
      <c r="FN11" s="112"/>
      <c r="FO11" s="112" t="s">
        <v>1068</v>
      </c>
      <c r="FP11" s="112"/>
      <c r="FQ11" s="112"/>
      <c r="FR11" s="112" t="s">
        <v>1069</v>
      </c>
      <c r="FS11" s="112"/>
      <c r="FT11" s="112"/>
      <c r="FU11" s="112" t="s">
        <v>1070</v>
      </c>
      <c r="FV11" s="112"/>
      <c r="FW11" s="112"/>
      <c r="FX11" s="112" t="s">
        <v>1071</v>
      </c>
      <c r="FY11" s="112"/>
      <c r="FZ11" s="112"/>
      <c r="GA11" s="112" t="s">
        <v>1072</v>
      </c>
      <c r="GB11" s="112"/>
      <c r="GC11" s="112"/>
      <c r="GD11" s="112" t="s">
        <v>1073</v>
      </c>
      <c r="GE11" s="112"/>
      <c r="GF11" s="112"/>
      <c r="GG11" s="112" t="s">
        <v>1074</v>
      </c>
      <c r="GH11" s="112"/>
      <c r="GI11" s="112"/>
      <c r="GJ11" s="112" t="s">
        <v>1075</v>
      </c>
      <c r="GK11" s="112"/>
      <c r="GL11" s="112"/>
      <c r="GM11" s="112" t="s">
        <v>1076</v>
      </c>
      <c r="GN11" s="112"/>
      <c r="GO11" s="112"/>
      <c r="GP11" s="112" t="s">
        <v>1077</v>
      </c>
      <c r="GQ11" s="112"/>
      <c r="GR11" s="112"/>
      <c r="GS11" s="112" t="s">
        <v>1078</v>
      </c>
      <c r="GT11" s="112"/>
      <c r="GU11" s="112"/>
      <c r="GV11" s="112" t="s">
        <v>1079</v>
      </c>
      <c r="GW11" s="112"/>
      <c r="GX11" s="112"/>
      <c r="GY11" s="112" t="s">
        <v>1080</v>
      </c>
      <c r="GZ11" s="112"/>
      <c r="HA11" s="112"/>
      <c r="HB11" s="112" t="s">
        <v>1081</v>
      </c>
      <c r="HC11" s="112"/>
      <c r="HD11" s="112"/>
      <c r="HE11" s="112" t="s">
        <v>1082</v>
      </c>
      <c r="HF11" s="112"/>
      <c r="HG11" s="112"/>
      <c r="HH11" s="112" t="s">
        <v>1083</v>
      </c>
      <c r="HI11" s="112"/>
      <c r="HJ11" s="112"/>
      <c r="HK11" s="112" t="s">
        <v>1084</v>
      </c>
      <c r="HL11" s="112"/>
      <c r="HM11" s="112"/>
      <c r="HN11" s="112" t="s">
        <v>1085</v>
      </c>
      <c r="HO11" s="112"/>
      <c r="HP11" s="112"/>
      <c r="HQ11" s="112" t="s">
        <v>1086</v>
      </c>
      <c r="HR11" s="112"/>
      <c r="HS11" s="112"/>
      <c r="HT11" s="112" t="s">
        <v>1087</v>
      </c>
      <c r="HU11" s="112"/>
      <c r="HV11" s="112"/>
      <c r="HW11" s="112" t="s">
        <v>1088</v>
      </c>
      <c r="HX11" s="112"/>
      <c r="HY11" s="112"/>
      <c r="HZ11" s="112" t="s">
        <v>1089</v>
      </c>
      <c r="IA11" s="112"/>
      <c r="IB11" s="112"/>
      <c r="IC11" s="112" t="s">
        <v>1090</v>
      </c>
      <c r="ID11" s="112"/>
      <c r="IE11" s="112"/>
      <c r="IF11" s="112" t="s">
        <v>1091</v>
      </c>
      <c r="IG11" s="112"/>
      <c r="IH11" s="112"/>
      <c r="II11" s="112" t="s">
        <v>1092</v>
      </c>
      <c r="IJ11" s="112"/>
      <c r="IK11" s="112"/>
      <c r="IL11" s="112" t="s">
        <v>1093</v>
      </c>
      <c r="IM11" s="112"/>
      <c r="IN11" s="112"/>
      <c r="IO11" s="112" t="s">
        <v>1094</v>
      </c>
      <c r="IP11" s="112"/>
      <c r="IQ11" s="112"/>
      <c r="IR11" s="112" t="s">
        <v>1095</v>
      </c>
      <c r="IS11" s="112"/>
      <c r="IT11" s="112"/>
    </row>
    <row r="12" spans="1:293" ht="93" customHeight="1">
      <c r="A12" s="127"/>
      <c r="B12" s="127"/>
      <c r="C12" s="113" t="s">
        <v>1096</v>
      </c>
      <c r="D12" s="113"/>
      <c r="E12" s="113"/>
      <c r="F12" s="113" t="s">
        <v>1097</v>
      </c>
      <c r="G12" s="113"/>
      <c r="H12" s="113"/>
      <c r="I12" s="113" t="s">
        <v>1098</v>
      </c>
      <c r="J12" s="113"/>
      <c r="K12" s="113"/>
      <c r="L12" s="113" t="s">
        <v>1099</v>
      </c>
      <c r="M12" s="113"/>
      <c r="N12" s="113"/>
      <c r="O12" s="113" t="s">
        <v>1100</v>
      </c>
      <c r="P12" s="113"/>
      <c r="Q12" s="113"/>
      <c r="R12" s="113" t="s">
        <v>1101</v>
      </c>
      <c r="S12" s="113"/>
      <c r="T12" s="113"/>
      <c r="U12" s="113" t="s">
        <v>1102</v>
      </c>
      <c r="V12" s="113"/>
      <c r="W12" s="113"/>
      <c r="X12" s="113" t="s">
        <v>1103</v>
      </c>
      <c r="Y12" s="113"/>
      <c r="Z12" s="113"/>
      <c r="AA12" s="113" t="s">
        <v>1104</v>
      </c>
      <c r="AB12" s="113"/>
      <c r="AC12" s="113"/>
      <c r="AD12" s="113" t="s">
        <v>1105</v>
      </c>
      <c r="AE12" s="113"/>
      <c r="AF12" s="113"/>
      <c r="AG12" s="113" t="s">
        <v>1106</v>
      </c>
      <c r="AH12" s="113"/>
      <c r="AI12" s="113"/>
      <c r="AJ12" s="113" t="s">
        <v>1107</v>
      </c>
      <c r="AK12" s="113"/>
      <c r="AL12" s="113"/>
      <c r="AM12" s="113" t="s">
        <v>1108</v>
      </c>
      <c r="AN12" s="113"/>
      <c r="AO12" s="113"/>
      <c r="AP12" s="113" t="s">
        <v>1109</v>
      </c>
      <c r="AQ12" s="113"/>
      <c r="AR12" s="113"/>
      <c r="AS12" s="113" t="s">
        <v>1110</v>
      </c>
      <c r="AT12" s="113"/>
      <c r="AU12" s="113"/>
      <c r="AV12" s="113" t="s">
        <v>1111</v>
      </c>
      <c r="AW12" s="113"/>
      <c r="AX12" s="113"/>
      <c r="AY12" s="113" t="s">
        <v>1112</v>
      </c>
      <c r="AZ12" s="113"/>
      <c r="BA12" s="113"/>
      <c r="BB12" s="113" t="s">
        <v>1113</v>
      </c>
      <c r="BC12" s="113"/>
      <c r="BD12" s="113"/>
      <c r="BE12" s="113" t="s">
        <v>1114</v>
      </c>
      <c r="BF12" s="113"/>
      <c r="BG12" s="113"/>
      <c r="BH12" s="113" t="s">
        <v>1115</v>
      </c>
      <c r="BI12" s="113"/>
      <c r="BJ12" s="113"/>
      <c r="BK12" s="113" t="s">
        <v>1116</v>
      </c>
      <c r="BL12" s="113"/>
      <c r="BM12" s="113"/>
      <c r="BN12" s="113" t="s">
        <v>1117</v>
      </c>
      <c r="BO12" s="113"/>
      <c r="BP12" s="113"/>
      <c r="BQ12" s="113" t="s">
        <v>1118</v>
      </c>
      <c r="BR12" s="113"/>
      <c r="BS12" s="113"/>
      <c r="BT12" s="113" t="s">
        <v>1119</v>
      </c>
      <c r="BU12" s="113"/>
      <c r="BV12" s="113"/>
      <c r="BW12" s="113" t="s">
        <v>1120</v>
      </c>
      <c r="BX12" s="113"/>
      <c r="BY12" s="113"/>
      <c r="BZ12" s="113" t="s">
        <v>1121</v>
      </c>
      <c r="CA12" s="113"/>
      <c r="CB12" s="113"/>
      <c r="CC12" s="113" t="s">
        <v>1122</v>
      </c>
      <c r="CD12" s="113"/>
      <c r="CE12" s="113"/>
      <c r="CF12" s="113" t="s">
        <v>1123</v>
      </c>
      <c r="CG12" s="113"/>
      <c r="CH12" s="113"/>
      <c r="CI12" s="113" t="s">
        <v>1124</v>
      </c>
      <c r="CJ12" s="113"/>
      <c r="CK12" s="113"/>
      <c r="CL12" s="113" t="s">
        <v>1125</v>
      </c>
      <c r="CM12" s="113"/>
      <c r="CN12" s="113"/>
      <c r="CO12" s="113" t="s">
        <v>1126</v>
      </c>
      <c r="CP12" s="113"/>
      <c r="CQ12" s="113"/>
      <c r="CR12" s="113" t="s">
        <v>1127</v>
      </c>
      <c r="CS12" s="113"/>
      <c r="CT12" s="113"/>
      <c r="CU12" s="113" t="s">
        <v>1128</v>
      </c>
      <c r="CV12" s="113"/>
      <c r="CW12" s="113"/>
      <c r="CX12" s="113" t="s">
        <v>1129</v>
      </c>
      <c r="CY12" s="113"/>
      <c r="CZ12" s="113"/>
      <c r="DA12" s="113" t="s">
        <v>1130</v>
      </c>
      <c r="DB12" s="113"/>
      <c r="DC12" s="113"/>
      <c r="DD12" s="113" t="s">
        <v>1131</v>
      </c>
      <c r="DE12" s="113"/>
      <c r="DF12" s="113"/>
      <c r="DG12" s="113" t="s">
        <v>1132</v>
      </c>
      <c r="DH12" s="113"/>
      <c r="DI12" s="113"/>
      <c r="DJ12" s="135" t="s">
        <v>1133</v>
      </c>
      <c r="DK12" s="135"/>
      <c r="DL12" s="135"/>
      <c r="DM12" s="135" t="s">
        <v>1134</v>
      </c>
      <c r="DN12" s="135"/>
      <c r="DO12" s="135"/>
      <c r="DP12" s="135" t="s">
        <v>1135</v>
      </c>
      <c r="DQ12" s="135"/>
      <c r="DR12" s="135"/>
      <c r="DS12" s="135" t="s">
        <v>1136</v>
      </c>
      <c r="DT12" s="135"/>
      <c r="DU12" s="135"/>
      <c r="DV12" s="135" t="s">
        <v>1137</v>
      </c>
      <c r="DW12" s="135"/>
      <c r="DX12" s="135"/>
      <c r="DY12" s="113" t="s">
        <v>1138</v>
      </c>
      <c r="DZ12" s="113"/>
      <c r="EA12" s="113"/>
      <c r="EB12" s="113" t="s">
        <v>1139</v>
      </c>
      <c r="EC12" s="113"/>
      <c r="ED12" s="113"/>
      <c r="EE12" s="113" t="s">
        <v>1140</v>
      </c>
      <c r="EF12" s="113"/>
      <c r="EG12" s="113"/>
      <c r="EH12" s="113" t="s">
        <v>1141</v>
      </c>
      <c r="EI12" s="113"/>
      <c r="EJ12" s="113"/>
      <c r="EK12" s="113" t="s">
        <v>1142</v>
      </c>
      <c r="EL12" s="113"/>
      <c r="EM12" s="113"/>
      <c r="EN12" s="113" t="s">
        <v>1143</v>
      </c>
      <c r="EO12" s="113"/>
      <c r="EP12" s="113"/>
      <c r="EQ12" s="113" t="s">
        <v>1144</v>
      </c>
      <c r="ER12" s="113"/>
      <c r="ES12" s="113"/>
      <c r="ET12" s="113" t="s">
        <v>1145</v>
      </c>
      <c r="EU12" s="113"/>
      <c r="EV12" s="113"/>
      <c r="EW12" s="113" t="s">
        <v>1146</v>
      </c>
      <c r="EX12" s="113"/>
      <c r="EY12" s="113"/>
      <c r="EZ12" s="113" t="s">
        <v>1147</v>
      </c>
      <c r="FA12" s="113"/>
      <c r="FB12" s="113"/>
      <c r="FC12" s="113" t="s">
        <v>1148</v>
      </c>
      <c r="FD12" s="113"/>
      <c r="FE12" s="113"/>
      <c r="FF12" s="113" t="s">
        <v>1149</v>
      </c>
      <c r="FG12" s="113"/>
      <c r="FH12" s="113"/>
      <c r="FI12" s="113" t="s">
        <v>1150</v>
      </c>
      <c r="FJ12" s="113"/>
      <c r="FK12" s="113"/>
      <c r="FL12" s="113" t="s">
        <v>1151</v>
      </c>
      <c r="FM12" s="113"/>
      <c r="FN12" s="113"/>
      <c r="FO12" s="113" t="s">
        <v>1152</v>
      </c>
      <c r="FP12" s="113"/>
      <c r="FQ12" s="113"/>
      <c r="FR12" s="113" t="s">
        <v>1153</v>
      </c>
      <c r="FS12" s="113"/>
      <c r="FT12" s="113"/>
      <c r="FU12" s="113" t="s">
        <v>1154</v>
      </c>
      <c r="FV12" s="113"/>
      <c r="FW12" s="113"/>
      <c r="FX12" s="113" t="s">
        <v>1155</v>
      </c>
      <c r="FY12" s="113"/>
      <c r="FZ12" s="113"/>
      <c r="GA12" s="135" t="s">
        <v>1156</v>
      </c>
      <c r="GB12" s="135"/>
      <c r="GC12" s="135"/>
      <c r="GD12" s="113" t="s">
        <v>1157</v>
      </c>
      <c r="GE12" s="113"/>
      <c r="GF12" s="113"/>
      <c r="GG12" s="135" t="s">
        <v>1158</v>
      </c>
      <c r="GH12" s="135"/>
      <c r="GI12" s="135"/>
      <c r="GJ12" s="135" t="s">
        <v>1159</v>
      </c>
      <c r="GK12" s="135"/>
      <c r="GL12" s="135"/>
      <c r="GM12" s="135" t="s">
        <v>1160</v>
      </c>
      <c r="GN12" s="135"/>
      <c r="GO12" s="135"/>
      <c r="GP12" s="135" t="s">
        <v>1161</v>
      </c>
      <c r="GQ12" s="135"/>
      <c r="GR12" s="135"/>
      <c r="GS12" s="135" t="s">
        <v>1162</v>
      </c>
      <c r="GT12" s="135"/>
      <c r="GU12" s="135"/>
      <c r="GV12" s="135" t="s">
        <v>1163</v>
      </c>
      <c r="GW12" s="135"/>
      <c r="GX12" s="135"/>
      <c r="GY12" s="135" t="s">
        <v>1164</v>
      </c>
      <c r="GZ12" s="135"/>
      <c r="HA12" s="135"/>
      <c r="HB12" s="113" t="s">
        <v>1165</v>
      </c>
      <c r="HC12" s="113"/>
      <c r="HD12" s="113"/>
      <c r="HE12" s="113" t="s">
        <v>1166</v>
      </c>
      <c r="HF12" s="113"/>
      <c r="HG12" s="113"/>
      <c r="HH12" s="113" t="s">
        <v>1167</v>
      </c>
      <c r="HI12" s="113"/>
      <c r="HJ12" s="113"/>
      <c r="HK12" s="113" t="s">
        <v>1168</v>
      </c>
      <c r="HL12" s="113"/>
      <c r="HM12" s="113"/>
      <c r="HN12" s="113" t="s">
        <v>1169</v>
      </c>
      <c r="HO12" s="113"/>
      <c r="HP12" s="113"/>
      <c r="HQ12" s="113" t="s">
        <v>1170</v>
      </c>
      <c r="HR12" s="113"/>
      <c r="HS12" s="113"/>
      <c r="HT12" s="113" t="s">
        <v>1171</v>
      </c>
      <c r="HU12" s="113"/>
      <c r="HV12" s="113"/>
      <c r="HW12" s="113" t="s">
        <v>1172</v>
      </c>
      <c r="HX12" s="113"/>
      <c r="HY12" s="113"/>
      <c r="HZ12" s="113" t="s">
        <v>1173</v>
      </c>
      <c r="IA12" s="113"/>
      <c r="IB12" s="113"/>
      <c r="IC12" s="113" t="s">
        <v>1174</v>
      </c>
      <c r="ID12" s="113"/>
      <c r="IE12" s="113"/>
      <c r="IF12" s="113" t="s">
        <v>1175</v>
      </c>
      <c r="IG12" s="113"/>
      <c r="IH12" s="113"/>
      <c r="II12" s="113" t="s">
        <v>1176</v>
      </c>
      <c r="IJ12" s="113"/>
      <c r="IK12" s="113"/>
      <c r="IL12" s="113" t="s">
        <v>1177</v>
      </c>
      <c r="IM12" s="113"/>
      <c r="IN12" s="113"/>
      <c r="IO12" s="113" t="s">
        <v>1178</v>
      </c>
      <c r="IP12" s="113"/>
      <c r="IQ12" s="113"/>
      <c r="IR12" s="113" t="s">
        <v>1179</v>
      </c>
      <c r="IS12" s="113"/>
      <c r="IT12" s="113"/>
    </row>
    <row r="13" spans="1:293" ht="82.5" customHeight="1">
      <c r="A13" s="127"/>
      <c r="B13" s="127"/>
      <c r="C13" s="5" t="s">
        <v>112</v>
      </c>
      <c r="D13" s="5" t="s">
        <v>1180</v>
      </c>
      <c r="E13" s="5" t="s">
        <v>1181</v>
      </c>
      <c r="F13" s="5" t="s">
        <v>1182</v>
      </c>
      <c r="G13" s="5" t="s">
        <v>1183</v>
      </c>
      <c r="H13" s="5" t="s">
        <v>830</v>
      </c>
      <c r="I13" s="5" t="s">
        <v>1184</v>
      </c>
      <c r="J13" s="5" t="s">
        <v>1185</v>
      </c>
      <c r="K13" s="5" t="s">
        <v>1186</v>
      </c>
      <c r="L13" s="5" t="s">
        <v>387</v>
      </c>
      <c r="M13" s="5" t="s">
        <v>1187</v>
      </c>
      <c r="N13" s="5" t="s">
        <v>1188</v>
      </c>
      <c r="O13" s="5" t="s">
        <v>1189</v>
      </c>
      <c r="P13" s="5" t="s">
        <v>1190</v>
      </c>
      <c r="Q13" s="5" t="s">
        <v>1191</v>
      </c>
      <c r="R13" s="5" t="s">
        <v>1192</v>
      </c>
      <c r="S13" s="5" t="s">
        <v>1193</v>
      </c>
      <c r="T13" s="5" t="s">
        <v>1194</v>
      </c>
      <c r="U13" s="5" t="s">
        <v>1195</v>
      </c>
      <c r="V13" s="5" t="s">
        <v>1196</v>
      </c>
      <c r="W13" s="5" t="s">
        <v>1197</v>
      </c>
      <c r="X13" s="5" t="s">
        <v>1198</v>
      </c>
      <c r="Y13" s="5" t="s">
        <v>1199</v>
      </c>
      <c r="Z13" s="5" t="s">
        <v>1200</v>
      </c>
      <c r="AA13" s="5" t="s">
        <v>842</v>
      </c>
      <c r="AB13" s="5" t="s">
        <v>616</v>
      </c>
      <c r="AC13" s="5" t="s">
        <v>843</v>
      </c>
      <c r="AD13" s="5" t="s">
        <v>1201</v>
      </c>
      <c r="AE13" s="5" t="s">
        <v>1202</v>
      </c>
      <c r="AF13" s="5" t="s">
        <v>1203</v>
      </c>
      <c r="AG13" s="5" t="s">
        <v>1204</v>
      </c>
      <c r="AH13" s="5" t="s">
        <v>1205</v>
      </c>
      <c r="AI13" s="5" t="s">
        <v>1206</v>
      </c>
      <c r="AJ13" s="5" t="s">
        <v>1207</v>
      </c>
      <c r="AK13" s="5" t="s">
        <v>851</v>
      </c>
      <c r="AL13" s="5" t="s">
        <v>1208</v>
      </c>
      <c r="AM13" s="5" t="s">
        <v>1209</v>
      </c>
      <c r="AN13" s="5" t="s">
        <v>1210</v>
      </c>
      <c r="AO13" s="5" t="s">
        <v>1211</v>
      </c>
      <c r="AP13" s="5" t="s">
        <v>1212</v>
      </c>
      <c r="AQ13" s="5" t="s">
        <v>1213</v>
      </c>
      <c r="AR13" s="5" t="s">
        <v>1214</v>
      </c>
      <c r="AS13" s="5" t="s">
        <v>166</v>
      </c>
      <c r="AT13" s="5" t="s">
        <v>589</v>
      </c>
      <c r="AU13" s="5" t="s">
        <v>1215</v>
      </c>
      <c r="AV13" s="5" t="s">
        <v>1216</v>
      </c>
      <c r="AW13" s="5" t="s">
        <v>1217</v>
      </c>
      <c r="AX13" s="5" t="s">
        <v>1218</v>
      </c>
      <c r="AY13" s="5" t="s">
        <v>340</v>
      </c>
      <c r="AZ13" s="5" t="s">
        <v>1219</v>
      </c>
      <c r="BA13" s="5" t="s">
        <v>1220</v>
      </c>
      <c r="BB13" s="5" t="s">
        <v>1221</v>
      </c>
      <c r="BC13" s="5" t="s">
        <v>1222</v>
      </c>
      <c r="BD13" s="5" t="s">
        <v>1223</v>
      </c>
      <c r="BE13" s="5" t="s">
        <v>1224</v>
      </c>
      <c r="BF13" s="5" t="s">
        <v>1225</v>
      </c>
      <c r="BG13" s="5" t="s">
        <v>1226</v>
      </c>
      <c r="BH13" s="5" t="s">
        <v>1227</v>
      </c>
      <c r="BI13" s="5" t="s">
        <v>1228</v>
      </c>
      <c r="BJ13" s="5" t="s">
        <v>1229</v>
      </c>
      <c r="BK13" s="5" t="s">
        <v>1230</v>
      </c>
      <c r="BL13" s="5" t="s">
        <v>1231</v>
      </c>
      <c r="BM13" s="5" t="s">
        <v>1232</v>
      </c>
      <c r="BN13" s="5" t="s">
        <v>1233</v>
      </c>
      <c r="BO13" s="5" t="s">
        <v>1234</v>
      </c>
      <c r="BP13" s="5" t="s">
        <v>1235</v>
      </c>
      <c r="BQ13" s="5" t="s">
        <v>1236</v>
      </c>
      <c r="BR13" s="5" t="s">
        <v>1237</v>
      </c>
      <c r="BS13" s="5" t="s">
        <v>1238</v>
      </c>
      <c r="BT13" s="5" t="s">
        <v>1239</v>
      </c>
      <c r="BU13" s="5" t="s">
        <v>1240</v>
      </c>
      <c r="BV13" s="5" t="s">
        <v>1241</v>
      </c>
      <c r="BW13" s="5" t="s">
        <v>1242</v>
      </c>
      <c r="BX13" s="5" t="s">
        <v>1243</v>
      </c>
      <c r="BY13" s="5" t="s">
        <v>1244</v>
      </c>
      <c r="BZ13" s="5" t="s">
        <v>1121</v>
      </c>
      <c r="CA13" s="5" t="s">
        <v>1245</v>
      </c>
      <c r="CB13" s="5" t="s">
        <v>1246</v>
      </c>
      <c r="CC13" s="5" t="s">
        <v>1247</v>
      </c>
      <c r="CD13" s="5" t="s">
        <v>1248</v>
      </c>
      <c r="CE13" s="5" t="s">
        <v>1249</v>
      </c>
      <c r="CF13" s="5" t="s">
        <v>1250</v>
      </c>
      <c r="CG13" s="5" t="s">
        <v>1251</v>
      </c>
      <c r="CH13" s="5" t="s">
        <v>1252</v>
      </c>
      <c r="CI13" s="5" t="s">
        <v>1253</v>
      </c>
      <c r="CJ13" s="5" t="s">
        <v>1254</v>
      </c>
      <c r="CK13" s="5" t="s">
        <v>1255</v>
      </c>
      <c r="CL13" s="5" t="s">
        <v>876</v>
      </c>
      <c r="CM13" s="5" t="s">
        <v>877</v>
      </c>
      <c r="CN13" s="5" t="s">
        <v>1256</v>
      </c>
      <c r="CO13" s="5" t="s">
        <v>1257</v>
      </c>
      <c r="CP13" s="5" t="s">
        <v>1258</v>
      </c>
      <c r="CQ13" s="5" t="s">
        <v>1259</v>
      </c>
      <c r="CR13" s="5" t="s">
        <v>1260</v>
      </c>
      <c r="CS13" s="5" t="s">
        <v>1261</v>
      </c>
      <c r="CT13" s="5" t="s">
        <v>1262</v>
      </c>
      <c r="CU13" s="5" t="s">
        <v>1263</v>
      </c>
      <c r="CV13" s="5" t="s">
        <v>1264</v>
      </c>
      <c r="CW13" s="5" t="s">
        <v>1265</v>
      </c>
      <c r="CX13" s="5" t="s">
        <v>1266</v>
      </c>
      <c r="CY13" s="5" t="s">
        <v>1267</v>
      </c>
      <c r="CZ13" s="5" t="s">
        <v>886</v>
      </c>
      <c r="DA13" s="5" t="s">
        <v>1268</v>
      </c>
      <c r="DB13" s="5" t="s">
        <v>1269</v>
      </c>
      <c r="DC13" s="5" t="s">
        <v>1270</v>
      </c>
      <c r="DD13" s="5" t="s">
        <v>1271</v>
      </c>
      <c r="DE13" s="5" t="s">
        <v>1272</v>
      </c>
      <c r="DF13" s="5" t="s">
        <v>1273</v>
      </c>
      <c r="DG13" s="5" t="s">
        <v>1274</v>
      </c>
      <c r="DH13" s="5" t="s">
        <v>1275</v>
      </c>
      <c r="DI13" s="5" t="s">
        <v>1276</v>
      </c>
      <c r="DJ13" s="22" t="s">
        <v>594</v>
      </c>
      <c r="DK13" s="5" t="s">
        <v>1277</v>
      </c>
      <c r="DL13" s="22" t="s">
        <v>1278</v>
      </c>
      <c r="DM13" s="22" t="s">
        <v>1279</v>
      </c>
      <c r="DN13" s="5" t="s">
        <v>1280</v>
      </c>
      <c r="DO13" s="22" t="s">
        <v>1281</v>
      </c>
      <c r="DP13" s="22" t="s">
        <v>1282</v>
      </c>
      <c r="DQ13" s="5" t="s">
        <v>1283</v>
      </c>
      <c r="DR13" s="22" t="s">
        <v>1284</v>
      </c>
      <c r="DS13" s="22" t="s">
        <v>1285</v>
      </c>
      <c r="DT13" s="5" t="s">
        <v>1286</v>
      </c>
      <c r="DU13" s="22" t="s">
        <v>1287</v>
      </c>
      <c r="DV13" s="22" t="s">
        <v>1288</v>
      </c>
      <c r="DW13" s="5" t="s">
        <v>1289</v>
      </c>
      <c r="DX13" s="22" t="s">
        <v>1290</v>
      </c>
      <c r="DY13" s="5" t="s">
        <v>1291</v>
      </c>
      <c r="DZ13" s="5" t="s">
        <v>1292</v>
      </c>
      <c r="EA13" s="5" t="s">
        <v>1293</v>
      </c>
      <c r="EB13" s="5" t="s">
        <v>1294</v>
      </c>
      <c r="EC13" s="5" t="s">
        <v>1295</v>
      </c>
      <c r="ED13" s="5" t="s">
        <v>1296</v>
      </c>
      <c r="EE13" s="5" t="s">
        <v>1297</v>
      </c>
      <c r="EF13" s="5" t="s">
        <v>1298</v>
      </c>
      <c r="EG13" s="5" t="s">
        <v>1299</v>
      </c>
      <c r="EH13" s="5" t="s">
        <v>1300</v>
      </c>
      <c r="EI13" s="5" t="s">
        <v>1301</v>
      </c>
      <c r="EJ13" s="5" t="s">
        <v>1302</v>
      </c>
      <c r="EK13" s="5" t="s">
        <v>1303</v>
      </c>
      <c r="EL13" s="5" t="s">
        <v>1304</v>
      </c>
      <c r="EM13" s="5" t="s">
        <v>1305</v>
      </c>
      <c r="EN13" s="5" t="s">
        <v>1306</v>
      </c>
      <c r="EO13" s="5" t="s">
        <v>1307</v>
      </c>
      <c r="EP13" s="5" t="s">
        <v>1308</v>
      </c>
      <c r="EQ13" s="5" t="s">
        <v>1309</v>
      </c>
      <c r="ER13" s="5" t="s">
        <v>1310</v>
      </c>
      <c r="ES13" s="5" t="s">
        <v>1311</v>
      </c>
      <c r="ET13" s="5" t="s">
        <v>1312</v>
      </c>
      <c r="EU13" s="5" t="s">
        <v>1313</v>
      </c>
      <c r="EV13" s="5" t="s">
        <v>1314</v>
      </c>
      <c r="EW13" s="5" t="s">
        <v>1312</v>
      </c>
      <c r="EX13" s="5" t="s">
        <v>1313</v>
      </c>
      <c r="EY13" s="5" t="s">
        <v>1315</v>
      </c>
      <c r="EZ13" s="5" t="s">
        <v>842</v>
      </c>
      <c r="FA13" s="5" t="s">
        <v>1316</v>
      </c>
      <c r="FB13" s="5" t="s">
        <v>1317</v>
      </c>
      <c r="FC13" s="5" t="s">
        <v>1318</v>
      </c>
      <c r="FD13" s="5" t="s">
        <v>1319</v>
      </c>
      <c r="FE13" s="5" t="s">
        <v>1320</v>
      </c>
      <c r="FF13" s="5" t="s">
        <v>1321</v>
      </c>
      <c r="FG13" s="5" t="s">
        <v>1322</v>
      </c>
      <c r="FH13" s="5" t="s">
        <v>1323</v>
      </c>
      <c r="FI13" s="5" t="s">
        <v>106</v>
      </c>
      <c r="FJ13" s="5" t="s">
        <v>107</v>
      </c>
      <c r="FK13" s="5" t="s">
        <v>362</v>
      </c>
      <c r="FL13" s="5" t="s">
        <v>1324</v>
      </c>
      <c r="FM13" s="5" t="s">
        <v>1325</v>
      </c>
      <c r="FN13" s="5" t="s">
        <v>1326</v>
      </c>
      <c r="FO13" s="5" t="s">
        <v>1327</v>
      </c>
      <c r="FP13" s="5" t="s">
        <v>1328</v>
      </c>
      <c r="FQ13" s="5" t="s">
        <v>1329</v>
      </c>
      <c r="FR13" s="5" t="s">
        <v>1330</v>
      </c>
      <c r="FS13" s="5" t="s">
        <v>1331</v>
      </c>
      <c r="FT13" s="5" t="s">
        <v>1332</v>
      </c>
      <c r="FU13" s="5" t="s">
        <v>1333</v>
      </c>
      <c r="FV13" s="5" t="s">
        <v>1334</v>
      </c>
      <c r="FW13" s="5" t="s">
        <v>1335</v>
      </c>
      <c r="FX13" s="5" t="s">
        <v>1336</v>
      </c>
      <c r="FY13" s="5" t="s">
        <v>1337</v>
      </c>
      <c r="FZ13" s="5" t="s">
        <v>1338</v>
      </c>
      <c r="GA13" s="22" t="s">
        <v>1339</v>
      </c>
      <c r="GB13" s="5" t="s">
        <v>1340</v>
      </c>
      <c r="GC13" s="22" t="s">
        <v>1341</v>
      </c>
      <c r="GD13" s="5" t="s">
        <v>1342</v>
      </c>
      <c r="GE13" s="5" t="s">
        <v>1343</v>
      </c>
      <c r="GF13" s="5" t="s">
        <v>1344</v>
      </c>
      <c r="GG13" s="22" t="s">
        <v>201</v>
      </c>
      <c r="GH13" s="5" t="s">
        <v>1345</v>
      </c>
      <c r="GI13" s="22" t="s">
        <v>1346</v>
      </c>
      <c r="GJ13" s="22" t="s">
        <v>1347</v>
      </c>
      <c r="GK13" s="5" t="s">
        <v>1348</v>
      </c>
      <c r="GL13" s="22" t="s">
        <v>1349</v>
      </c>
      <c r="GM13" s="22" t="s">
        <v>858</v>
      </c>
      <c r="GN13" s="5" t="s">
        <v>388</v>
      </c>
      <c r="GO13" s="22" t="s">
        <v>1320</v>
      </c>
      <c r="GP13" s="22" t="s">
        <v>1350</v>
      </c>
      <c r="GQ13" s="5" t="s">
        <v>1351</v>
      </c>
      <c r="GR13" s="22" t="s">
        <v>1352</v>
      </c>
      <c r="GS13" s="22" t="s">
        <v>1353</v>
      </c>
      <c r="GT13" s="5" t="s">
        <v>1354</v>
      </c>
      <c r="GU13" s="22" t="s">
        <v>1355</v>
      </c>
      <c r="GV13" s="22" t="s">
        <v>1356</v>
      </c>
      <c r="GW13" s="5" t="s">
        <v>1357</v>
      </c>
      <c r="GX13" s="22" t="s">
        <v>1358</v>
      </c>
      <c r="GY13" s="22" t="s">
        <v>1359</v>
      </c>
      <c r="GZ13" s="5" t="s">
        <v>1360</v>
      </c>
      <c r="HA13" s="22" t="s">
        <v>1361</v>
      </c>
      <c r="HB13" s="5" t="s">
        <v>1362</v>
      </c>
      <c r="HC13" s="5" t="s">
        <v>1363</v>
      </c>
      <c r="HD13" s="5" t="s">
        <v>1364</v>
      </c>
      <c r="HE13" s="5" t="s">
        <v>166</v>
      </c>
      <c r="HF13" s="5" t="s">
        <v>589</v>
      </c>
      <c r="HG13" s="5" t="s">
        <v>590</v>
      </c>
      <c r="HH13" s="5" t="s">
        <v>117</v>
      </c>
      <c r="HI13" s="5" t="s">
        <v>118</v>
      </c>
      <c r="HJ13" s="5" t="s">
        <v>157</v>
      </c>
      <c r="HK13" s="5" t="s">
        <v>1365</v>
      </c>
      <c r="HL13" s="5" t="s">
        <v>1366</v>
      </c>
      <c r="HM13" s="5" t="s">
        <v>1367</v>
      </c>
      <c r="HN13" s="5" t="s">
        <v>1368</v>
      </c>
      <c r="HO13" s="5" t="s">
        <v>1369</v>
      </c>
      <c r="HP13" s="5" t="s">
        <v>1370</v>
      </c>
      <c r="HQ13" s="5" t="s">
        <v>1371</v>
      </c>
      <c r="HR13" s="5" t="s">
        <v>1372</v>
      </c>
      <c r="HS13" s="5" t="s">
        <v>1373</v>
      </c>
      <c r="HT13" s="5" t="s">
        <v>1374</v>
      </c>
      <c r="HU13" s="5" t="s">
        <v>1375</v>
      </c>
      <c r="HV13" s="5" t="s">
        <v>1376</v>
      </c>
      <c r="HW13" s="5" t="s">
        <v>1377</v>
      </c>
      <c r="HX13" s="5" t="s">
        <v>1378</v>
      </c>
      <c r="HY13" s="5" t="s">
        <v>1379</v>
      </c>
      <c r="HZ13" s="5" t="s">
        <v>1380</v>
      </c>
      <c r="IA13" s="5" t="s">
        <v>1381</v>
      </c>
      <c r="IB13" s="5" t="s">
        <v>1382</v>
      </c>
      <c r="IC13" s="5" t="s">
        <v>1383</v>
      </c>
      <c r="ID13" s="5" t="s">
        <v>1384</v>
      </c>
      <c r="IE13" s="5" t="s">
        <v>1385</v>
      </c>
      <c r="IF13" s="5" t="s">
        <v>1386</v>
      </c>
      <c r="IG13" s="5" t="s">
        <v>1387</v>
      </c>
      <c r="IH13" s="5" t="s">
        <v>1388</v>
      </c>
      <c r="II13" s="5" t="s">
        <v>371</v>
      </c>
      <c r="IJ13" s="5" t="s">
        <v>372</v>
      </c>
      <c r="IK13" s="5" t="s">
        <v>373</v>
      </c>
      <c r="IL13" s="5" t="s">
        <v>1389</v>
      </c>
      <c r="IM13" s="5" t="s">
        <v>1390</v>
      </c>
      <c r="IN13" s="5" t="s">
        <v>1391</v>
      </c>
      <c r="IO13" s="5" t="s">
        <v>1392</v>
      </c>
      <c r="IP13" s="5" t="s">
        <v>1393</v>
      </c>
      <c r="IQ13" s="5" t="s">
        <v>1394</v>
      </c>
      <c r="IR13" s="5" t="s">
        <v>1395</v>
      </c>
      <c r="IS13" s="5" t="s">
        <v>1396</v>
      </c>
      <c r="IT13" s="5" t="s">
        <v>1397</v>
      </c>
    </row>
    <row r="14" spans="1:293" ht="15.6">
      <c r="A14" s="6">
        <v>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30"/>
      <c r="IV14" s="30"/>
      <c r="IW14" s="30"/>
      <c r="IX14" s="30"/>
      <c r="IY14" s="30"/>
      <c r="IZ14" s="30"/>
      <c r="JA14" s="30"/>
      <c r="JB14" s="30"/>
      <c r="JC14" s="30"/>
      <c r="JD14" s="30"/>
      <c r="JE14" s="30"/>
      <c r="JF14" s="30"/>
      <c r="JG14" s="30"/>
      <c r="JH14" s="30"/>
      <c r="JI14" s="30"/>
      <c r="JJ14" s="30"/>
      <c r="JK14" s="30"/>
      <c r="JL14" s="30"/>
      <c r="JM14" s="30"/>
      <c r="JN14" s="30"/>
      <c r="JO14" s="30"/>
      <c r="JP14" s="30"/>
      <c r="JQ14" s="30"/>
      <c r="JR14" s="30"/>
      <c r="JS14" s="30"/>
      <c r="JT14" s="30"/>
      <c r="JU14" s="30"/>
      <c r="JV14" s="30"/>
      <c r="JW14" s="30"/>
      <c r="JX14" s="30"/>
      <c r="JY14" s="30"/>
      <c r="JZ14" s="30"/>
      <c r="KA14" s="30"/>
      <c r="KB14" s="30"/>
      <c r="KC14" s="30"/>
      <c r="KD14" s="30"/>
      <c r="KE14" s="30"/>
      <c r="KF14" s="30"/>
      <c r="KG14" s="30"/>
    </row>
    <row r="15" spans="1:293" ht="15.6">
      <c r="A15" s="6">
        <v>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30"/>
      <c r="IV15" s="30"/>
      <c r="IW15" s="30"/>
      <c r="IX15" s="30"/>
      <c r="IY15" s="30"/>
      <c r="IZ15" s="30"/>
      <c r="JA15" s="30"/>
      <c r="JB15" s="30"/>
      <c r="JC15" s="30"/>
      <c r="JD15" s="30"/>
      <c r="JE15" s="30"/>
      <c r="JF15" s="30"/>
      <c r="JG15" s="30"/>
      <c r="JH15" s="30"/>
      <c r="JI15" s="30"/>
      <c r="JJ15" s="30"/>
      <c r="JK15" s="30"/>
      <c r="JL15" s="30"/>
      <c r="JM15" s="30"/>
      <c r="JN15" s="30"/>
      <c r="JO15" s="30"/>
      <c r="JP15" s="30"/>
      <c r="JQ15" s="30"/>
      <c r="JR15" s="30"/>
      <c r="JS15" s="30"/>
      <c r="JT15" s="30"/>
      <c r="JU15" s="30"/>
      <c r="JV15" s="30"/>
      <c r="JW15" s="30"/>
      <c r="JX15" s="30"/>
      <c r="JY15" s="30"/>
      <c r="JZ15" s="30"/>
      <c r="KA15" s="30"/>
      <c r="KB15" s="30"/>
      <c r="KC15" s="30"/>
      <c r="KD15" s="30"/>
      <c r="KE15" s="30"/>
      <c r="KF15" s="30"/>
      <c r="KG15" s="30"/>
    </row>
    <row r="16" spans="1:293" ht="15.6">
      <c r="A16" s="6">
        <v>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30"/>
      <c r="IV16" s="30"/>
      <c r="IW16" s="30"/>
      <c r="IX16" s="30"/>
      <c r="IY16" s="30"/>
      <c r="IZ16" s="30"/>
      <c r="JA16" s="30"/>
      <c r="JB16" s="30"/>
      <c r="JC16" s="30"/>
      <c r="JD16" s="30"/>
      <c r="JE16" s="30"/>
      <c r="JF16" s="30"/>
      <c r="JG16" s="30"/>
      <c r="JH16" s="30"/>
      <c r="JI16" s="30"/>
      <c r="JJ16" s="30"/>
      <c r="JK16" s="30"/>
      <c r="JL16" s="30"/>
      <c r="JM16" s="30"/>
      <c r="JN16" s="30"/>
      <c r="JO16" s="30"/>
      <c r="JP16" s="30"/>
      <c r="JQ16" s="30"/>
      <c r="JR16" s="30"/>
      <c r="JS16" s="30"/>
      <c r="JT16" s="30"/>
      <c r="JU16" s="30"/>
      <c r="JV16" s="30"/>
      <c r="JW16" s="30"/>
      <c r="JX16" s="30"/>
      <c r="JY16" s="30"/>
      <c r="JZ16" s="30"/>
      <c r="KA16" s="30"/>
      <c r="KB16" s="30"/>
      <c r="KC16" s="30"/>
      <c r="KD16" s="30"/>
      <c r="KE16" s="30"/>
      <c r="KF16" s="30"/>
      <c r="KG16" s="30"/>
    </row>
    <row r="17" spans="1:293" ht="15.6">
      <c r="A17" s="6">
        <v>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30"/>
      <c r="IV17" s="30"/>
      <c r="IW17" s="30"/>
      <c r="IX17" s="30"/>
      <c r="IY17" s="30"/>
      <c r="IZ17" s="30"/>
      <c r="JA17" s="30"/>
      <c r="JB17" s="30"/>
      <c r="JC17" s="30"/>
      <c r="JD17" s="30"/>
      <c r="JE17" s="30"/>
      <c r="JF17" s="30"/>
      <c r="JG17" s="30"/>
      <c r="JH17" s="30"/>
      <c r="JI17" s="30"/>
      <c r="JJ17" s="30"/>
      <c r="JK17" s="30"/>
      <c r="JL17" s="30"/>
      <c r="JM17" s="30"/>
      <c r="JN17" s="30"/>
      <c r="JO17" s="30"/>
      <c r="JP17" s="30"/>
      <c r="JQ17" s="30"/>
      <c r="JR17" s="30"/>
      <c r="JS17" s="30"/>
      <c r="JT17" s="30"/>
      <c r="JU17" s="30"/>
      <c r="JV17" s="30"/>
      <c r="JW17" s="30"/>
      <c r="JX17" s="30"/>
      <c r="JY17" s="30"/>
      <c r="JZ17" s="30"/>
      <c r="KA17" s="30"/>
      <c r="KB17" s="30"/>
      <c r="KC17" s="30"/>
      <c r="KD17" s="30"/>
      <c r="KE17" s="30"/>
      <c r="KF17" s="30"/>
      <c r="KG17" s="30"/>
    </row>
    <row r="18" spans="1:293" ht="15.6">
      <c r="A18" s="6">
        <v>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30"/>
      <c r="IV18" s="30"/>
      <c r="IW18" s="30"/>
      <c r="IX18" s="30"/>
      <c r="IY18" s="30"/>
      <c r="IZ18" s="30"/>
      <c r="JA18" s="30"/>
      <c r="JB18" s="30"/>
      <c r="JC18" s="30"/>
      <c r="JD18" s="30"/>
      <c r="JE18" s="30"/>
      <c r="JF18" s="30"/>
      <c r="JG18" s="30"/>
      <c r="JH18" s="30"/>
      <c r="JI18" s="30"/>
      <c r="JJ18" s="30"/>
      <c r="JK18" s="30"/>
      <c r="JL18" s="30"/>
      <c r="JM18" s="30"/>
      <c r="JN18" s="30"/>
      <c r="JO18" s="30"/>
      <c r="JP18" s="30"/>
      <c r="JQ18" s="30"/>
      <c r="JR18" s="30"/>
      <c r="JS18" s="30"/>
      <c r="JT18" s="30"/>
      <c r="JU18" s="30"/>
      <c r="JV18" s="30"/>
      <c r="JW18" s="30"/>
      <c r="JX18" s="30"/>
      <c r="JY18" s="30"/>
      <c r="JZ18" s="30"/>
      <c r="KA18" s="30"/>
      <c r="KB18" s="30"/>
      <c r="KC18" s="30"/>
      <c r="KD18" s="30"/>
      <c r="KE18" s="30"/>
      <c r="KF18" s="30"/>
      <c r="KG18" s="30"/>
    </row>
    <row r="19" spans="1:293" ht="15.6">
      <c r="A19" s="6">
        <v>6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30"/>
      <c r="IV19" s="30"/>
      <c r="IW19" s="30"/>
      <c r="IX19" s="30"/>
      <c r="IY19" s="30"/>
      <c r="IZ19" s="30"/>
      <c r="JA19" s="30"/>
      <c r="JB19" s="30"/>
      <c r="JC19" s="30"/>
      <c r="JD19" s="30"/>
      <c r="JE19" s="30"/>
      <c r="JF19" s="30"/>
      <c r="JG19" s="30"/>
      <c r="JH19" s="30"/>
      <c r="JI19" s="30"/>
      <c r="JJ19" s="30"/>
      <c r="JK19" s="30"/>
      <c r="JL19" s="30"/>
      <c r="JM19" s="30"/>
      <c r="JN19" s="30"/>
      <c r="JO19" s="30"/>
      <c r="JP19" s="30"/>
      <c r="JQ19" s="30"/>
      <c r="JR19" s="30"/>
      <c r="JS19" s="30"/>
      <c r="JT19" s="30"/>
      <c r="JU19" s="30"/>
      <c r="JV19" s="30"/>
      <c r="JW19" s="30"/>
      <c r="JX19" s="30"/>
      <c r="JY19" s="30"/>
      <c r="JZ19" s="30"/>
      <c r="KA19" s="30"/>
      <c r="KB19" s="30"/>
      <c r="KC19" s="30"/>
      <c r="KD19" s="30"/>
      <c r="KE19" s="30"/>
      <c r="KF19" s="30"/>
      <c r="KG19" s="30"/>
    </row>
    <row r="20" spans="1:293" ht="15.6">
      <c r="A20" s="6">
        <v>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30"/>
      <c r="IV20" s="30"/>
      <c r="IW20" s="30"/>
      <c r="IX20" s="30"/>
      <c r="IY20" s="30"/>
      <c r="IZ20" s="30"/>
      <c r="JA20" s="30"/>
      <c r="JB20" s="30"/>
      <c r="JC20" s="30"/>
      <c r="JD20" s="30"/>
      <c r="JE20" s="30"/>
      <c r="JF20" s="30"/>
      <c r="JG20" s="30"/>
      <c r="JH20" s="30"/>
      <c r="JI20" s="30"/>
      <c r="JJ20" s="30"/>
      <c r="JK20" s="30"/>
      <c r="JL20" s="30"/>
      <c r="JM20" s="30"/>
      <c r="JN20" s="30"/>
      <c r="JO20" s="30"/>
      <c r="JP20" s="30"/>
      <c r="JQ20" s="30"/>
      <c r="JR20" s="30"/>
      <c r="JS20" s="30"/>
      <c r="JT20" s="30"/>
      <c r="JU20" s="30"/>
      <c r="JV20" s="30"/>
      <c r="JW20" s="30"/>
      <c r="JX20" s="30"/>
      <c r="JY20" s="30"/>
      <c r="JZ20" s="30"/>
      <c r="KA20" s="30"/>
      <c r="KB20" s="30"/>
      <c r="KC20" s="30"/>
      <c r="KD20" s="30"/>
      <c r="KE20" s="30"/>
      <c r="KF20" s="30"/>
      <c r="KG20" s="30"/>
    </row>
    <row r="21" spans="1:293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93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93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93" ht="15.6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30"/>
      <c r="IV24" s="30"/>
      <c r="IW24" s="30"/>
      <c r="IX24" s="30"/>
      <c r="IY24" s="30"/>
      <c r="IZ24" s="30"/>
      <c r="JA24" s="30"/>
      <c r="JB24" s="30"/>
      <c r="JC24" s="30"/>
      <c r="JD24" s="30"/>
      <c r="JE24" s="30"/>
      <c r="JF24" s="30"/>
      <c r="JG24" s="30"/>
      <c r="JH24" s="30"/>
      <c r="JI24" s="30"/>
      <c r="JJ24" s="30"/>
      <c r="JK24" s="30"/>
      <c r="JL24" s="30"/>
      <c r="JM24" s="30"/>
      <c r="JN24" s="30"/>
      <c r="JO24" s="30"/>
      <c r="JP24" s="30"/>
      <c r="JQ24" s="30"/>
      <c r="JR24" s="30"/>
      <c r="JS24" s="30"/>
      <c r="JT24" s="30"/>
      <c r="JU24" s="30"/>
      <c r="JV24" s="30"/>
      <c r="JW24" s="30"/>
      <c r="JX24" s="30"/>
      <c r="JY24" s="30"/>
      <c r="JZ24" s="30"/>
      <c r="KA24" s="30"/>
      <c r="KB24" s="30"/>
      <c r="KC24" s="30"/>
      <c r="KD24" s="30"/>
      <c r="KE24" s="30"/>
      <c r="KF24" s="30"/>
      <c r="KG24" s="30"/>
    </row>
    <row r="25" spans="1:293" ht="15.6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30"/>
      <c r="IV25" s="30"/>
      <c r="IW25" s="30"/>
      <c r="IX25" s="30"/>
      <c r="IY25" s="30"/>
      <c r="IZ25" s="30"/>
      <c r="JA25" s="30"/>
      <c r="JB25" s="30"/>
      <c r="JC25" s="30"/>
      <c r="JD25" s="30"/>
      <c r="JE25" s="30"/>
      <c r="JF25" s="30"/>
      <c r="JG25" s="30"/>
      <c r="JH25" s="30"/>
      <c r="JI25" s="30"/>
      <c r="JJ25" s="30"/>
      <c r="JK25" s="30"/>
      <c r="JL25" s="30"/>
      <c r="JM25" s="30"/>
      <c r="JN25" s="30"/>
      <c r="JO25" s="30"/>
      <c r="JP25" s="30"/>
      <c r="JQ25" s="30"/>
      <c r="JR25" s="30"/>
      <c r="JS25" s="30"/>
      <c r="JT25" s="30"/>
      <c r="JU25" s="30"/>
      <c r="JV25" s="30"/>
      <c r="JW25" s="30"/>
      <c r="JX25" s="30"/>
      <c r="JY25" s="30"/>
      <c r="JZ25" s="30"/>
      <c r="KA25" s="30"/>
      <c r="KB25" s="30"/>
      <c r="KC25" s="30"/>
      <c r="KD25" s="30"/>
      <c r="KE25" s="30"/>
      <c r="KF25" s="30"/>
      <c r="KG25" s="30"/>
    </row>
    <row r="26" spans="1:293" ht="15.6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30"/>
      <c r="IV26" s="30"/>
      <c r="IW26" s="30"/>
      <c r="IX26" s="30"/>
      <c r="IY26" s="30"/>
      <c r="IZ26" s="30"/>
      <c r="JA26" s="30"/>
      <c r="JB26" s="30"/>
      <c r="JC26" s="30"/>
      <c r="JD26" s="30"/>
      <c r="JE26" s="30"/>
      <c r="JF26" s="30"/>
      <c r="JG26" s="30"/>
      <c r="JH26" s="30"/>
      <c r="JI26" s="30"/>
      <c r="JJ26" s="30"/>
      <c r="JK26" s="30"/>
      <c r="JL26" s="30"/>
      <c r="JM26" s="30"/>
      <c r="JN26" s="30"/>
      <c r="JO26" s="30"/>
      <c r="JP26" s="30"/>
      <c r="JQ26" s="30"/>
      <c r="JR26" s="30"/>
      <c r="JS26" s="30"/>
      <c r="JT26" s="30"/>
      <c r="JU26" s="30"/>
      <c r="JV26" s="30"/>
      <c r="JW26" s="30"/>
      <c r="JX26" s="30"/>
      <c r="JY26" s="30"/>
      <c r="JZ26" s="30"/>
      <c r="KA26" s="30"/>
      <c r="KB26" s="30"/>
      <c r="KC26" s="30"/>
      <c r="KD26" s="30"/>
      <c r="KE26" s="30"/>
      <c r="KF26" s="30"/>
      <c r="KG26" s="30"/>
    </row>
    <row r="27" spans="1:293" ht="15.6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30"/>
      <c r="IV27" s="30"/>
      <c r="IW27" s="30"/>
      <c r="IX27" s="30"/>
      <c r="IY27" s="30"/>
      <c r="IZ27" s="30"/>
      <c r="JA27" s="30"/>
      <c r="JB27" s="30"/>
      <c r="JC27" s="30"/>
      <c r="JD27" s="30"/>
      <c r="JE27" s="30"/>
      <c r="JF27" s="30"/>
      <c r="JG27" s="30"/>
      <c r="JH27" s="30"/>
      <c r="JI27" s="30"/>
      <c r="JJ27" s="30"/>
      <c r="JK27" s="30"/>
      <c r="JL27" s="30"/>
      <c r="JM27" s="30"/>
      <c r="JN27" s="30"/>
      <c r="JO27" s="30"/>
      <c r="JP27" s="30"/>
      <c r="JQ27" s="30"/>
      <c r="JR27" s="30"/>
      <c r="JS27" s="30"/>
      <c r="JT27" s="30"/>
      <c r="JU27" s="30"/>
      <c r="JV27" s="30"/>
      <c r="JW27" s="30"/>
      <c r="JX27" s="30"/>
      <c r="JY27" s="30"/>
      <c r="JZ27" s="30"/>
      <c r="KA27" s="30"/>
      <c r="KB27" s="30"/>
      <c r="KC27" s="30"/>
      <c r="KD27" s="30"/>
      <c r="KE27" s="30"/>
      <c r="KF27" s="30"/>
      <c r="KG27" s="30"/>
    </row>
    <row r="28" spans="1:293" ht="15.6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30"/>
      <c r="IV28" s="30"/>
      <c r="IW28" s="30"/>
      <c r="IX28" s="30"/>
      <c r="IY28" s="30"/>
      <c r="IZ28" s="30"/>
      <c r="JA28" s="30"/>
      <c r="JB28" s="30"/>
      <c r="JC28" s="30"/>
      <c r="JD28" s="30"/>
      <c r="JE28" s="30"/>
      <c r="JF28" s="30"/>
      <c r="JG28" s="30"/>
      <c r="JH28" s="30"/>
      <c r="JI28" s="30"/>
      <c r="JJ28" s="30"/>
      <c r="JK28" s="30"/>
      <c r="JL28" s="30"/>
      <c r="JM28" s="30"/>
      <c r="JN28" s="30"/>
      <c r="JO28" s="30"/>
      <c r="JP28" s="30"/>
      <c r="JQ28" s="30"/>
      <c r="JR28" s="30"/>
      <c r="JS28" s="30"/>
      <c r="JT28" s="30"/>
      <c r="JU28" s="30"/>
      <c r="JV28" s="30"/>
      <c r="JW28" s="30"/>
      <c r="JX28" s="30"/>
      <c r="JY28" s="30"/>
      <c r="JZ28" s="30"/>
      <c r="KA28" s="30"/>
      <c r="KB28" s="30"/>
      <c r="KC28" s="30"/>
      <c r="KD28" s="30"/>
      <c r="KE28" s="30"/>
      <c r="KF28" s="30"/>
      <c r="KG28" s="30"/>
    </row>
    <row r="29" spans="1:293" ht="15.6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30"/>
      <c r="IV29" s="30"/>
      <c r="IW29" s="30"/>
      <c r="IX29" s="30"/>
      <c r="IY29" s="30"/>
      <c r="IZ29" s="30"/>
      <c r="JA29" s="30"/>
      <c r="JB29" s="30"/>
      <c r="JC29" s="30"/>
      <c r="JD29" s="30"/>
      <c r="JE29" s="30"/>
      <c r="JF29" s="30"/>
      <c r="JG29" s="30"/>
      <c r="JH29" s="30"/>
      <c r="JI29" s="30"/>
      <c r="JJ29" s="30"/>
      <c r="JK29" s="30"/>
      <c r="JL29" s="30"/>
      <c r="JM29" s="30"/>
      <c r="JN29" s="30"/>
      <c r="JO29" s="30"/>
      <c r="JP29" s="30"/>
      <c r="JQ29" s="30"/>
      <c r="JR29" s="30"/>
      <c r="JS29" s="30"/>
      <c r="JT29" s="30"/>
      <c r="JU29" s="30"/>
      <c r="JV29" s="30"/>
      <c r="JW29" s="30"/>
      <c r="JX29" s="30"/>
      <c r="JY29" s="30"/>
      <c r="JZ29" s="30"/>
      <c r="KA29" s="30"/>
      <c r="KB29" s="30"/>
      <c r="KC29" s="30"/>
      <c r="KD29" s="30"/>
      <c r="KE29" s="30"/>
      <c r="KF29" s="30"/>
      <c r="KG29" s="30"/>
    </row>
    <row r="30" spans="1:293" ht="15.6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30"/>
      <c r="IV30" s="30"/>
      <c r="IW30" s="30"/>
      <c r="IX30" s="30"/>
      <c r="IY30" s="30"/>
      <c r="IZ30" s="30"/>
      <c r="JA30" s="30"/>
      <c r="JB30" s="30"/>
      <c r="JC30" s="30"/>
      <c r="JD30" s="30"/>
      <c r="JE30" s="30"/>
      <c r="JF30" s="30"/>
      <c r="JG30" s="30"/>
      <c r="JH30" s="30"/>
      <c r="JI30" s="30"/>
      <c r="JJ30" s="30"/>
      <c r="JK30" s="30"/>
      <c r="JL30" s="30"/>
      <c r="JM30" s="30"/>
      <c r="JN30" s="30"/>
      <c r="JO30" s="30"/>
      <c r="JP30" s="30"/>
      <c r="JQ30" s="30"/>
      <c r="JR30" s="30"/>
      <c r="JS30" s="30"/>
      <c r="JT30" s="30"/>
      <c r="JU30" s="30"/>
      <c r="JV30" s="30"/>
      <c r="JW30" s="30"/>
      <c r="JX30" s="30"/>
      <c r="JY30" s="30"/>
      <c r="JZ30" s="30"/>
      <c r="KA30" s="30"/>
      <c r="KB30" s="30"/>
      <c r="KC30" s="30"/>
      <c r="KD30" s="30"/>
      <c r="KE30" s="30"/>
      <c r="KF30" s="30"/>
      <c r="KG30" s="30"/>
    </row>
    <row r="31" spans="1:293" ht="15.6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30"/>
      <c r="IV31" s="30"/>
      <c r="IW31" s="30"/>
      <c r="IX31" s="30"/>
      <c r="IY31" s="30"/>
      <c r="IZ31" s="30"/>
      <c r="JA31" s="30"/>
      <c r="JB31" s="30"/>
      <c r="JC31" s="30"/>
      <c r="JD31" s="30"/>
      <c r="JE31" s="30"/>
      <c r="JF31" s="30"/>
      <c r="JG31" s="30"/>
      <c r="JH31" s="30"/>
      <c r="JI31" s="30"/>
      <c r="JJ31" s="30"/>
      <c r="JK31" s="30"/>
      <c r="JL31" s="30"/>
      <c r="JM31" s="30"/>
      <c r="JN31" s="30"/>
      <c r="JO31" s="30"/>
      <c r="JP31" s="30"/>
      <c r="JQ31" s="30"/>
      <c r="JR31" s="30"/>
      <c r="JS31" s="30"/>
      <c r="JT31" s="30"/>
      <c r="JU31" s="30"/>
      <c r="JV31" s="30"/>
      <c r="JW31" s="30"/>
      <c r="JX31" s="30"/>
      <c r="JY31" s="30"/>
      <c r="JZ31" s="30"/>
      <c r="KA31" s="30"/>
      <c r="KB31" s="30"/>
      <c r="KC31" s="30"/>
      <c r="KD31" s="30"/>
      <c r="KE31" s="30"/>
      <c r="KF31" s="30"/>
      <c r="KG31" s="30"/>
    </row>
    <row r="32" spans="1:293" ht="15.6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30"/>
      <c r="IV32" s="30"/>
      <c r="IW32" s="30"/>
      <c r="IX32" s="30"/>
      <c r="IY32" s="30"/>
      <c r="IZ32" s="30"/>
      <c r="JA32" s="30"/>
      <c r="JB32" s="30"/>
      <c r="JC32" s="30"/>
      <c r="JD32" s="30"/>
      <c r="JE32" s="30"/>
      <c r="JF32" s="30"/>
      <c r="JG32" s="30"/>
      <c r="JH32" s="30"/>
      <c r="JI32" s="30"/>
      <c r="JJ32" s="30"/>
      <c r="JK32" s="30"/>
      <c r="JL32" s="30"/>
      <c r="JM32" s="30"/>
      <c r="JN32" s="30"/>
      <c r="JO32" s="30"/>
      <c r="JP32" s="30"/>
      <c r="JQ32" s="30"/>
      <c r="JR32" s="30"/>
      <c r="JS32" s="30"/>
      <c r="JT32" s="30"/>
      <c r="JU32" s="30"/>
      <c r="JV32" s="30"/>
      <c r="JW32" s="30"/>
      <c r="JX32" s="30"/>
      <c r="JY32" s="30"/>
      <c r="JZ32" s="30"/>
      <c r="KA32" s="30"/>
      <c r="KB32" s="30"/>
      <c r="KC32" s="30"/>
      <c r="KD32" s="30"/>
      <c r="KE32" s="30"/>
      <c r="KF32" s="30"/>
      <c r="KG32" s="30"/>
    </row>
    <row r="33" spans="1:293" ht="15.6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30"/>
      <c r="IV33" s="30"/>
      <c r="IW33" s="30"/>
      <c r="IX33" s="30"/>
      <c r="IY33" s="30"/>
      <c r="IZ33" s="30"/>
      <c r="JA33" s="30"/>
      <c r="JB33" s="30"/>
      <c r="JC33" s="30"/>
      <c r="JD33" s="30"/>
      <c r="JE33" s="30"/>
      <c r="JF33" s="30"/>
      <c r="JG33" s="30"/>
      <c r="JH33" s="30"/>
      <c r="JI33" s="30"/>
      <c r="JJ33" s="30"/>
      <c r="JK33" s="30"/>
      <c r="JL33" s="30"/>
      <c r="JM33" s="30"/>
      <c r="JN33" s="30"/>
      <c r="JO33" s="30"/>
      <c r="JP33" s="30"/>
      <c r="JQ33" s="30"/>
      <c r="JR33" s="30"/>
      <c r="JS33" s="30"/>
      <c r="JT33" s="30"/>
      <c r="JU33" s="30"/>
      <c r="JV33" s="30"/>
      <c r="JW33" s="30"/>
      <c r="JX33" s="30"/>
      <c r="JY33" s="30"/>
      <c r="JZ33" s="30"/>
      <c r="KA33" s="30"/>
      <c r="KB33" s="30"/>
      <c r="KC33" s="30"/>
      <c r="KD33" s="30"/>
      <c r="KE33" s="30"/>
      <c r="KF33" s="30"/>
      <c r="KG33" s="30"/>
    </row>
    <row r="34" spans="1:293" ht="15.6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30"/>
      <c r="IV34" s="30"/>
      <c r="IW34" s="30"/>
      <c r="IX34" s="30"/>
      <c r="IY34" s="30"/>
      <c r="IZ34" s="30"/>
      <c r="JA34" s="30"/>
      <c r="JB34" s="30"/>
      <c r="JC34" s="30"/>
      <c r="JD34" s="30"/>
      <c r="JE34" s="30"/>
      <c r="JF34" s="30"/>
      <c r="JG34" s="30"/>
      <c r="JH34" s="30"/>
      <c r="JI34" s="30"/>
      <c r="JJ34" s="30"/>
      <c r="JK34" s="30"/>
      <c r="JL34" s="30"/>
      <c r="JM34" s="30"/>
      <c r="JN34" s="30"/>
      <c r="JO34" s="30"/>
      <c r="JP34" s="30"/>
      <c r="JQ34" s="30"/>
      <c r="JR34" s="30"/>
      <c r="JS34" s="30"/>
      <c r="JT34" s="30"/>
      <c r="JU34" s="30"/>
      <c r="JV34" s="30"/>
      <c r="JW34" s="30"/>
      <c r="JX34" s="30"/>
      <c r="JY34" s="30"/>
      <c r="JZ34" s="30"/>
      <c r="KA34" s="30"/>
      <c r="KB34" s="30"/>
      <c r="KC34" s="30"/>
      <c r="KD34" s="30"/>
      <c r="KE34" s="30"/>
      <c r="KF34" s="30"/>
      <c r="KG34" s="30"/>
    </row>
    <row r="35" spans="1:293" ht="15.6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30"/>
      <c r="IV35" s="30"/>
      <c r="IW35" s="30"/>
      <c r="IX35" s="30"/>
      <c r="IY35" s="30"/>
      <c r="IZ35" s="30"/>
      <c r="JA35" s="30"/>
      <c r="JB35" s="30"/>
      <c r="JC35" s="30"/>
      <c r="JD35" s="30"/>
      <c r="JE35" s="30"/>
      <c r="JF35" s="30"/>
      <c r="JG35" s="30"/>
      <c r="JH35" s="30"/>
      <c r="JI35" s="30"/>
      <c r="JJ35" s="30"/>
      <c r="JK35" s="30"/>
      <c r="JL35" s="30"/>
      <c r="JM35" s="30"/>
      <c r="JN35" s="30"/>
      <c r="JO35" s="30"/>
      <c r="JP35" s="30"/>
      <c r="JQ35" s="30"/>
      <c r="JR35" s="30"/>
      <c r="JS35" s="30"/>
      <c r="JT35" s="30"/>
      <c r="JU35" s="30"/>
      <c r="JV35" s="30"/>
      <c r="JW35" s="30"/>
      <c r="JX35" s="30"/>
      <c r="JY35" s="30"/>
      <c r="JZ35" s="30"/>
      <c r="KA35" s="30"/>
      <c r="KB35" s="30"/>
      <c r="KC35" s="30"/>
      <c r="KD35" s="30"/>
      <c r="KE35" s="30"/>
      <c r="KF35" s="30"/>
      <c r="KG35" s="30"/>
    </row>
    <row r="36" spans="1:293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</row>
    <row r="37" spans="1:293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</row>
    <row r="38" spans="1:293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</row>
    <row r="39" spans="1:293">
      <c r="A39" s="114" t="s">
        <v>416</v>
      </c>
      <c r="B39" s="115"/>
      <c r="C39" s="8">
        <f t="shared" ref="C39:W39" si="0">SUM(C14:C38)</f>
        <v>0</v>
      </c>
      <c r="D39" s="8">
        <f t="shared" si="0"/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si="0"/>
        <v>0</v>
      </c>
      <c r="V39" s="8">
        <f t="shared" si="0"/>
        <v>0</v>
      </c>
      <c r="W39" s="8">
        <f t="shared" si="0"/>
        <v>0</v>
      </c>
      <c r="X39" s="8">
        <f t="shared" ref="X39:BJ39" si="1">SUM(X14:X38)</f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ref="BK39:DC39" si="2">SUM(BK14:BK38)</f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si="2"/>
        <v>0</v>
      </c>
      <c r="CK39" s="8">
        <f t="shared" si="2"/>
        <v>0</v>
      </c>
      <c r="CL39" s="8">
        <f t="shared" si="2"/>
        <v>0</v>
      </c>
      <c r="CM39" s="8">
        <f t="shared" si="2"/>
        <v>0</v>
      </c>
      <c r="CN39" s="8">
        <f t="shared" si="2"/>
        <v>0</v>
      </c>
      <c r="CO39" s="8">
        <f t="shared" si="2"/>
        <v>0</v>
      </c>
      <c r="CP39" s="8">
        <f t="shared" si="2"/>
        <v>0</v>
      </c>
      <c r="CQ39" s="8">
        <f t="shared" si="2"/>
        <v>0</v>
      </c>
      <c r="CR39" s="8">
        <f t="shared" si="2"/>
        <v>0</v>
      </c>
      <c r="CS39" s="8">
        <f t="shared" si="2"/>
        <v>0</v>
      </c>
      <c r="CT39" s="8">
        <f t="shared" si="2"/>
        <v>0</v>
      </c>
      <c r="CU39" s="8">
        <f t="shared" si="2"/>
        <v>0</v>
      </c>
      <c r="CV39" s="8">
        <f t="shared" si="2"/>
        <v>0</v>
      </c>
      <c r="CW39" s="8">
        <f t="shared" si="2"/>
        <v>0</v>
      </c>
      <c r="CX39" s="8">
        <f t="shared" si="2"/>
        <v>0</v>
      </c>
      <c r="CY39" s="8">
        <f t="shared" si="2"/>
        <v>0</v>
      </c>
      <c r="CZ39" s="8">
        <f t="shared" si="2"/>
        <v>0</v>
      </c>
      <c r="DA39" s="8">
        <f t="shared" si="2"/>
        <v>0</v>
      </c>
      <c r="DB39" s="8">
        <f t="shared" si="2"/>
        <v>0</v>
      </c>
      <c r="DC39" s="8">
        <f t="shared" si="2"/>
        <v>0</v>
      </c>
      <c r="DD39" s="8">
        <f t="shared" ref="DD39:DR39" si="3">SUM(DD14:DD38)</f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FF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si="4"/>
        <v>0</v>
      </c>
      <c r="FA39" s="8">
        <f t="shared" si="4"/>
        <v>0</v>
      </c>
      <c r="FB39" s="8">
        <f t="shared" si="4"/>
        <v>0</v>
      </c>
      <c r="FC39" s="8">
        <f t="shared" si="4"/>
        <v>0</v>
      </c>
      <c r="FD39" s="8">
        <f t="shared" si="4"/>
        <v>0</v>
      </c>
      <c r="FE39" s="8">
        <f t="shared" si="4"/>
        <v>0</v>
      </c>
      <c r="FF39" s="8">
        <f t="shared" si="4"/>
        <v>0</v>
      </c>
      <c r="FG39" s="8">
        <f t="shared" ref="FG39:HR39" si="5">SUM(FG14:FG38)</f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  <c r="FL39" s="8">
        <f t="shared" si="5"/>
        <v>0</v>
      </c>
      <c r="FM39" s="8">
        <f t="shared" si="5"/>
        <v>0</v>
      </c>
      <c r="FN39" s="8">
        <f t="shared" si="5"/>
        <v>0</v>
      </c>
      <c r="FO39" s="8">
        <f t="shared" si="5"/>
        <v>0</v>
      </c>
      <c r="FP39" s="8">
        <f t="shared" si="5"/>
        <v>0</v>
      </c>
      <c r="FQ39" s="8">
        <f t="shared" si="5"/>
        <v>0</v>
      </c>
      <c r="FR39" s="8">
        <f t="shared" si="5"/>
        <v>0</v>
      </c>
      <c r="FS39" s="8">
        <f t="shared" si="5"/>
        <v>0</v>
      </c>
      <c r="FT39" s="8">
        <f t="shared" si="5"/>
        <v>0</v>
      </c>
      <c r="FU39" s="8">
        <f t="shared" si="5"/>
        <v>0</v>
      </c>
      <c r="FV39" s="8">
        <f t="shared" si="5"/>
        <v>0</v>
      </c>
      <c r="FW39" s="8">
        <f t="shared" si="5"/>
        <v>0</v>
      </c>
      <c r="FX39" s="8">
        <f t="shared" si="5"/>
        <v>0</v>
      </c>
      <c r="FY39" s="8">
        <f t="shared" si="5"/>
        <v>0</v>
      </c>
      <c r="FZ39" s="8">
        <f t="shared" si="5"/>
        <v>0</v>
      </c>
      <c r="GA39" s="8">
        <f t="shared" si="5"/>
        <v>0</v>
      </c>
      <c r="GB39" s="8">
        <f t="shared" si="5"/>
        <v>0</v>
      </c>
      <c r="GC39" s="8">
        <f t="shared" si="5"/>
        <v>0</v>
      </c>
      <c r="GD39" s="8">
        <f t="shared" si="5"/>
        <v>0</v>
      </c>
      <c r="GE39" s="8">
        <f t="shared" si="5"/>
        <v>0</v>
      </c>
      <c r="GF39" s="8">
        <f t="shared" si="5"/>
        <v>0</v>
      </c>
      <c r="GG39" s="8">
        <f t="shared" si="5"/>
        <v>0</v>
      </c>
      <c r="GH39" s="8">
        <f t="shared" si="5"/>
        <v>0</v>
      </c>
      <c r="GI39" s="8">
        <f t="shared" si="5"/>
        <v>0</v>
      </c>
      <c r="GJ39" s="8">
        <f t="shared" si="5"/>
        <v>0</v>
      </c>
      <c r="GK39" s="8">
        <f t="shared" si="5"/>
        <v>0</v>
      </c>
      <c r="GL39" s="8">
        <f t="shared" si="5"/>
        <v>0</v>
      </c>
      <c r="GM39" s="8">
        <f t="shared" si="5"/>
        <v>0</v>
      </c>
      <c r="GN39" s="8">
        <f t="shared" si="5"/>
        <v>0</v>
      </c>
      <c r="GO39" s="8">
        <f t="shared" si="5"/>
        <v>0</v>
      </c>
      <c r="GP39" s="8">
        <f t="shared" si="5"/>
        <v>0</v>
      </c>
      <c r="GQ39" s="8">
        <f t="shared" si="5"/>
        <v>0</v>
      </c>
      <c r="GR39" s="8">
        <f t="shared" si="5"/>
        <v>0</v>
      </c>
      <c r="GS39" s="8">
        <f t="shared" si="5"/>
        <v>0</v>
      </c>
      <c r="GT39" s="8">
        <f t="shared" si="5"/>
        <v>0</v>
      </c>
      <c r="GU39" s="8">
        <f t="shared" si="5"/>
        <v>0</v>
      </c>
      <c r="GV39" s="8">
        <f t="shared" si="5"/>
        <v>0</v>
      </c>
      <c r="GW39" s="8">
        <f t="shared" si="5"/>
        <v>0</v>
      </c>
      <c r="GX39" s="8">
        <f t="shared" si="5"/>
        <v>0</v>
      </c>
      <c r="GY39" s="8">
        <f t="shared" si="5"/>
        <v>0</v>
      </c>
      <c r="GZ39" s="8">
        <f t="shared" si="5"/>
        <v>0</v>
      </c>
      <c r="HA39" s="8">
        <f t="shared" si="5"/>
        <v>0</v>
      </c>
      <c r="HB39" s="8">
        <f t="shared" si="5"/>
        <v>0</v>
      </c>
      <c r="HC39" s="8">
        <f t="shared" si="5"/>
        <v>0</v>
      </c>
      <c r="HD39" s="8">
        <f t="shared" si="5"/>
        <v>0</v>
      </c>
      <c r="HE39" s="8">
        <f t="shared" si="5"/>
        <v>0</v>
      </c>
      <c r="HF39" s="8">
        <f t="shared" si="5"/>
        <v>0</v>
      </c>
      <c r="HG39" s="8">
        <f t="shared" si="5"/>
        <v>0</v>
      </c>
      <c r="HH39" s="8">
        <f t="shared" si="5"/>
        <v>0</v>
      </c>
      <c r="HI39" s="8">
        <f t="shared" si="5"/>
        <v>0</v>
      </c>
      <c r="HJ39" s="8">
        <f t="shared" si="5"/>
        <v>0</v>
      </c>
      <c r="HK39" s="8">
        <f t="shared" si="5"/>
        <v>0</v>
      </c>
      <c r="HL39" s="8">
        <f t="shared" si="5"/>
        <v>0</v>
      </c>
      <c r="HM39" s="8">
        <f t="shared" si="5"/>
        <v>0</v>
      </c>
      <c r="HN39" s="8">
        <f t="shared" si="5"/>
        <v>0</v>
      </c>
      <c r="HO39" s="8">
        <f t="shared" si="5"/>
        <v>0</v>
      </c>
      <c r="HP39" s="8">
        <f t="shared" si="5"/>
        <v>0</v>
      </c>
      <c r="HQ39" s="8">
        <f t="shared" si="5"/>
        <v>0</v>
      </c>
      <c r="HR39" s="8">
        <f t="shared" si="5"/>
        <v>0</v>
      </c>
      <c r="HS39" s="8">
        <f t="shared" ref="HS39:HY39" si="6">SUM(HS14:HS38)</f>
        <v>0</v>
      </c>
      <c r="HT39" s="8">
        <f t="shared" si="6"/>
        <v>0</v>
      </c>
      <c r="HU39" s="8">
        <f t="shared" si="6"/>
        <v>0</v>
      </c>
      <c r="HV39" s="8">
        <f t="shared" si="6"/>
        <v>0</v>
      </c>
      <c r="HW39" s="8">
        <f t="shared" si="6"/>
        <v>0</v>
      </c>
      <c r="HX39" s="8">
        <f t="shared" si="6"/>
        <v>0</v>
      </c>
      <c r="HY39" s="8">
        <f t="shared" si="6"/>
        <v>0</v>
      </c>
      <c r="HZ39" s="8">
        <f t="shared" ref="HZ39:IT39" si="7">SUM(HZ14:HZ38)</f>
        <v>0</v>
      </c>
      <c r="IA39" s="8">
        <f t="shared" si="7"/>
        <v>0</v>
      </c>
      <c r="IB39" s="8">
        <f t="shared" si="7"/>
        <v>0</v>
      </c>
      <c r="IC39" s="8">
        <f t="shared" si="7"/>
        <v>0</v>
      </c>
      <c r="ID39" s="8">
        <f t="shared" si="7"/>
        <v>0</v>
      </c>
      <c r="IE39" s="8">
        <f t="shared" si="7"/>
        <v>0</v>
      </c>
      <c r="IF39" s="8">
        <f t="shared" si="7"/>
        <v>0</v>
      </c>
      <c r="IG39" s="8">
        <f t="shared" si="7"/>
        <v>0</v>
      </c>
      <c r="IH39" s="8">
        <f t="shared" si="7"/>
        <v>0</v>
      </c>
      <c r="II39" s="8">
        <f t="shared" si="7"/>
        <v>0</v>
      </c>
      <c r="IJ39" s="8">
        <f t="shared" si="7"/>
        <v>0</v>
      </c>
      <c r="IK39" s="8">
        <f t="shared" si="7"/>
        <v>0</v>
      </c>
      <c r="IL39" s="8">
        <f t="shared" si="7"/>
        <v>0</v>
      </c>
      <c r="IM39" s="8">
        <f t="shared" si="7"/>
        <v>0</v>
      </c>
      <c r="IN39" s="8">
        <f t="shared" si="7"/>
        <v>0</v>
      </c>
      <c r="IO39" s="8">
        <f t="shared" si="7"/>
        <v>0</v>
      </c>
      <c r="IP39" s="8">
        <f t="shared" si="7"/>
        <v>0</v>
      </c>
      <c r="IQ39" s="8">
        <f t="shared" si="7"/>
        <v>0</v>
      </c>
      <c r="IR39" s="8">
        <f t="shared" si="7"/>
        <v>0</v>
      </c>
      <c r="IS39" s="8">
        <f t="shared" si="7"/>
        <v>0</v>
      </c>
      <c r="IT39" s="8">
        <f t="shared" si="7"/>
        <v>0</v>
      </c>
    </row>
    <row r="40" spans="1:293" ht="44.4" customHeight="1">
      <c r="A40" s="116" t="s">
        <v>1398</v>
      </c>
      <c r="B40" s="117"/>
      <c r="C40" s="9">
        <f>C39/25%</f>
        <v>0</v>
      </c>
      <c r="D40" s="9">
        <f t="shared" ref="D40:W40" si="8">D39/25%</f>
        <v>0</v>
      </c>
      <c r="E40" s="9">
        <f t="shared" si="8"/>
        <v>0</v>
      </c>
      <c r="F40" s="9">
        <f t="shared" si="8"/>
        <v>0</v>
      </c>
      <c r="G40" s="9">
        <f t="shared" si="8"/>
        <v>0</v>
      </c>
      <c r="H40" s="9">
        <f t="shared" si="8"/>
        <v>0</v>
      </c>
      <c r="I40" s="9">
        <f t="shared" si="8"/>
        <v>0</v>
      </c>
      <c r="J40" s="9">
        <f t="shared" si="8"/>
        <v>0</v>
      </c>
      <c r="K40" s="9">
        <f t="shared" si="8"/>
        <v>0</v>
      </c>
      <c r="L40" s="9">
        <f t="shared" si="8"/>
        <v>0</v>
      </c>
      <c r="M40" s="9">
        <f t="shared" si="8"/>
        <v>0</v>
      </c>
      <c r="N40" s="9">
        <f t="shared" si="8"/>
        <v>0</v>
      </c>
      <c r="O40" s="9">
        <f t="shared" si="8"/>
        <v>0</v>
      </c>
      <c r="P40" s="9">
        <f t="shared" si="8"/>
        <v>0</v>
      </c>
      <c r="Q40" s="9">
        <f t="shared" si="8"/>
        <v>0</v>
      </c>
      <c r="R40" s="9">
        <f t="shared" si="8"/>
        <v>0</v>
      </c>
      <c r="S40" s="9">
        <f t="shared" si="8"/>
        <v>0</v>
      </c>
      <c r="T40" s="9">
        <f t="shared" si="8"/>
        <v>0</v>
      </c>
      <c r="U40" s="9">
        <f t="shared" si="8"/>
        <v>0</v>
      </c>
      <c r="V40" s="9">
        <f t="shared" si="8"/>
        <v>0</v>
      </c>
      <c r="W40" s="9">
        <f t="shared" si="8"/>
        <v>0</v>
      </c>
      <c r="X40" s="9">
        <f t="shared" ref="X40:BJ40" si="9">X39/25%</f>
        <v>0</v>
      </c>
      <c r="Y40" s="9">
        <f t="shared" si="9"/>
        <v>0</v>
      </c>
      <c r="Z40" s="9">
        <f t="shared" si="9"/>
        <v>0</v>
      </c>
      <c r="AA40" s="9">
        <f t="shared" si="9"/>
        <v>0</v>
      </c>
      <c r="AB40" s="9">
        <f t="shared" si="9"/>
        <v>0</v>
      </c>
      <c r="AC40" s="9">
        <f t="shared" si="9"/>
        <v>0</v>
      </c>
      <c r="AD40" s="9">
        <f t="shared" si="9"/>
        <v>0</v>
      </c>
      <c r="AE40" s="9">
        <f t="shared" si="9"/>
        <v>0</v>
      </c>
      <c r="AF40" s="9">
        <f t="shared" si="9"/>
        <v>0</v>
      </c>
      <c r="AG40" s="9">
        <f t="shared" si="9"/>
        <v>0</v>
      </c>
      <c r="AH40" s="9">
        <f t="shared" si="9"/>
        <v>0</v>
      </c>
      <c r="AI40" s="9">
        <f t="shared" si="9"/>
        <v>0</v>
      </c>
      <c r="AJ40" s="9">
        <f t="shared" si="9"/>
        <v>0</v>
      </c>
      <c r="AK40" s="9">
        <f t="shared" si="9"/>
        <v>0</v>
      </c>
      <c r="AL40" s="9">
        <f t="shared" si="9"/>
        <v>0</v>
      </c>
      <c r="AM40" s="9">
        <f t="shared" si="9"/>
        <v>0</v>
      </c>
      <c r="AN40" s="9">
        <f t="shared" si="9"/>
        <v>0</v>
      </c>
      <c r="AO40" s="9">
        <f t="shared" si="9"/>
        <v>0</v>
      </c>
      <c r="AP40" s="9">
        <f t="shared" si="9"/>
        <v>0</v>
      </c>
      <c r="AQ40" s="9">
        <f t="shared" si="9"/>
        <v>0</v>
      </c>
      <c r="AR40" s="9">
        <f t="shared" si="9"/>
        <v>0</v>
      </c>
      <c r="AS40" s="9">
        <f t="shared" si="9"/>
        <v>0</v>
      </c>
      <c r="AT40" s="9">
        <f t="shared" si="9"/>
        <v>0</v>
      </c>
      <c r="AU40" s="9">
        <f t="shared" si="9"/>
        <v>0</v>
      </c>
      <c r="AV40" s="9">
        <f t="shared" si="9"/>
        <v>0</v>
      </c>
      <c r="AW40" s="9">
        <f t="shared" si="9"/>
        <v>0</v>
      </c>
      <c r="AX40" s="9">
        <f t="shared" si="9"/>
        <v>0</v>
      </c>
      <c r="AY40" s="9">
        <f t="shared" si="9"/>
        <v>0</v>
      </c>
      <c r="AZ40" s="9">
        <f t="shared" si="9"/>
        <v>0</v>
      </c>
      <c r="BA40" s="9">
        <f t="shared" si="9"/>
        <v>0</v>
      </c>
      <c r="BB40" s="9">
        <f t="shared" si="9"/>
        <v>0</v>
      </c>
      <c r="BC40" s="9">
        <f t="shared" si="9"/>
        <v>0</v>
      </c>
      <c r="BD40" s="9">
        <f t="shared" si="9"/>
        <v>0</v>
      </c>
      <c r="BE40" s="9">
        <f t="shared" si="9"/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ref="BK40:DC40" si="10">BK39/25%</f>
        <v>0</v>
      </c>
      <c r="BL40" s="9">
        <f t="shared" si="10"/>
        <v>0</v>
      </c>
      <c r="BM40" s="9">
        <f t="shared" si="10"/>
        <v>0</v>
      </c>
      <c r="BN40" s="9">
        <f t="shared" si="10"/>
        <v>0</v>
      </c>
      <c r="BO40" s="9">
        <f t="shared" si="10"/>
        <v>0</v>
      </c>
      <c r="BP40" s="9">
        <f t="shared" si="10"/>
        <v>0</v>
      </c>
      <c r="BQ40" s="9">
        <f t="shared" si="10"/>
        <v>0</v>
      </c>
      <c r="BR40" s="9">
        <f t="shared" si="10"/>
        <v>0</v>
      </c>
      <c r="BS40" s="9">
        <f t="shared" si="10"/>
        <v>0</v>
      </c>
      <c r="BT40" s="9">
        <f t="shared" si="10"/>
        <v>0</v>
      </c>
      <c r="BU40" s="9">
        <f t="shared" si="10"/>
        <v>0</v>
      </c>
      <c r="BV40" s="9">
        <f t="shared" si="10"/>
        <v>0</v>
      </c>
      <c r="BW40" s="9">
        <f t="shared" si="10"/>
        <v>0</v>
      </c>
      <c r="BX40" s="9">
        <f t="shared" si="10"/>
        <v>0</v>
      </c>
      <c r="BY40" s="9">
        <f t="shared" si="10"/>
        <v>0</v>
      </c>
      <c r="BZ40" s="9">
        <f t="shared" si="10"/>
        <v>0</v>
      </c>
      <c r="CA40" s="9">
        <f t="shared" si="10"/>
        <v>0</v>
      </c>
      <c r="CB40" s="9">
        <f t="shared" si="10"/>
        <v>0</v>
      </c>
      <c r="CC40" s="9">
        <f t="shared" si="10"/>
        <v>0</v>
      </c>
      <c r="CD40" s="9">
        <f t="shared" si="10"/>
        <v>0</v>
      </c>
      <c r="CE40" s="9">
        <f t="shared" si="10"/>
        <v>0</v>
      </c>
      <c r="CF40" s="9">
        <f t="shared" si="10"/>
        <v>0</v>
      </c>
      <c r="CG40" s="9">
        <f t="shared" si="10"/>
        <v>0</v>
      </c>
      <c r="CH40" s="9">
        <f t="shared" si="10"/>
        <v>0</v>
      </c>
      <c r="CI40" s="9">
        <f t="shared" si="10"/>
        <v>0</v>
      </c>
      <c r="CJ40" s="9">
        <f t="shared" si="10"/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ref="DD40:DR40" si="11">DD39/25%</f>
        <v>0</v>
      </c>
      <c r="DE40" s="9">
        <f t="shared" si="11"/>
        <v>0</v>
      </c>
      <c r="DF40" s="9">
        <f t="shared" si="11"/>
        <v>0</v>
      </c>
      <c r="DG40" s="9">
        <f t="shared" si="11"/>
        <v>0</v>
      </c>
      <c r="DH40" s="9">
        <f t="shared" si="11"/>
        <v>0</v>
      </c>
      <c r="DI40" s="9">
        <f t="shared" si="11"/>
        <v>0</v>
      </c>
      <c r="DJ40" s="9">
        <f t="shared" si="11"/>
        <v>0</v>
      </c>
      <c r="DK40" s="9">
        <f t="shared" si="11"/>
        <v>0</v>
      </c>
      <c r="DL40" s="9">
        <f t="shared" si="11"/>
        <v>0</v>
      </c>
      <c r="DM40" s="9">
        <f t="shared" si="11"/>
        <v>0</v>
      </c>
      <c r="DN40" s="9">
        <f t="shared" si="11"/>
        <v>0</v>
      </c>
      <c r="DO40" s="9">
        <f t="shared" si="11"/>
        <v>0</v>
      </c>
      <c r="DP40" s="9">
        <f t="shared" si="11"/>
        <v>0</v>
      </c>
      <c r="DQ40" s="9">
        <f t="shared" si="11"/>
        <v>0</v>
      </c>
      <c r="DR40" s="9">
        <f t="shared" si="11"/>
        <v>0</v>
      </c>
      <c r="DS40" s="9">
        <f t="shared" ref="DS40:FF40" si="12">DS39/25%</f>
        <v>0</v>
      </c>
      <c r="DT40" s="9">
        <f t="shared" si="12"/>
        <v>0</v>
      </c>
      <c r="DU40" s="9">
        <f t="shared" si="12"/>
        <v>0</v>
      </c>
      <c r="DV40" s="9">
        <f t="shared" si="12"/>
        <v>0</v>
      </c>
      <c r="DW40" s="9">
        <f t="shared" si="12"/>
        <v>0</v>
      </c>
      <c r="DX40" s="9">
        <f t="shared" si="12"/>
        <v>0</v>
      </c>
      <c r="DY40" s="9">
        <f t="shared" si="12"/>
        <v>0</v>
      </c>
      <c r="DZ40" s="9">
        <f t="shared" si="12"/>
        <v>0</v>
      </c>
      <c r="EA40" s="9">
        <f t="shared" si="12"/>
        <v>0</v>
      </c>
      <c r="EB40" s="9">
        <f t="shared" si="12"/>
        <v>0</v>
      </c>
      <c r="EC40" s="9">
        <f t="shared" si="12"/>
        <v>0</v>
      </c>
      <c r="ED40" s="9">
        <f t="shared" si="12"/>
        <v>0</v>
      </c>
      <c r="EE40" s="9">
        <f t="shared" si="12"/>
        <v>0</v>
      </c>
      <c r="EF40" s="9">
        <f t="shared" si="12"/>
        <v>0</v>
      </c>
      <c r="EG40" s="9">
        <f t="shared" si="12"/>
        <v>0</v>
      </c>
      <c r="EH40" s="9">
        <f t="shared" si="12"/>
        <v>0</v>
      </c>
      <c r="EI40" s="9">
        <f t="shared" si="12"/>
        <v>0</v>
      </c>
      <c r="EJ40" s="9">
        <f t="shared" si="12"/>
        <v>0</v>
      </c>
      <c r="EK40" s="9">
        <f t="shared" si="12"/>
        <v>0</v>
      </c>
      <c r="EL40" s="9">
        <f t="shared" si="12"/>
        <v>0</v>
      </c>
      <c r="EM40" s="9">
        <f t="shared" si="12"/>
        <v>0</v>
      </c>
      <c r="EN40" s="9">
        <f t="shared" si="12"/>
        <v>0</v>
      </c>
      <c r="EO40" s="9">
        <f t="shared" si="12"/>
        <v>0</v>
      </c>
      <c r="EP40" s="9">
        <f t="shared" si="12"/>
        <v>0</v>
      </c>
      <c r="EQ40" s="9">
        <f t="shared" si="12"/>
        <v>0</v>
      </c>
      <c r="ER40" s="9">
        <f t="shared" si="12"/>
        <v>0</v>
      </c>
      <c r="ES40" s="9">
        <f t="shared" si="12"/>
        <v>0</v>
      </c>
      <c r="ET40" s="9">
        <f t="shared" si="12"/>
        <v>0</v>
      </c>
      <c r="EU40" s="9">
        <f t="shared" si="12"/>
        <v>0</v>
      </c>
      <c r="EV40" s="9">
        <f t="shared" si="12"/>
        <v>0</v>
      </c>
      <c r="EW40" s="9">
        <f t="shared" si="12"/>
        <v>0</v>
      </c>
      <c r="EX40" s="9">
        <f t="shared" si="12"/>
        <v>0</v>
      </c>
      <c r="EY40" s="9">
        <f t="shared" si="12"/>
        <v>0</v>
      </c>
      <c r="EZ40" s="9">
        <f t="shared" si="12"/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ref="FG40:HR40" si="13">FG39/25%</f>
        <v>0</v>
      </c>
      <c r="FH40" s="9">
        <f t="shared" si="13"/>
        <v>0</v>
      </c>
      <c r="FI40" s="9">
        <f t="shared" si="13"/>
        <v>0</v>
      </c>
      <c r="FJ40" s="9">
        <f t="shared" si="13"/>
        <v>0</v>
      </c>
      <c r="FK40" s="9">
        <f t="shared" si="13"/>
        <v>0</v>
      </c>
      <c r="FL40" s="9">
        <f t="shared" si="13"/>
        <v>0</v>
      </c>
      <c r="FM40" s="9">
        <f t="shared" si="13"/>
        <v>0</v>
      </c>
      <c r="FN40" s="9">
        <f t="shared" si="13"/>
        <v>0</v>
      </c>
      <c r="FO40" s="9">
        <f t="shared" si="13"/>
        <v>0</v>
      </c>
      <c r="FP40" s="9">
        <f t="shared" si="13"/>
        <v>0</v>
      </c>
      <c r="FQ40" s="9">
        <f t="shared" si="13"/>
        <v>0</v>
      </c>
      <c r="FR40" s="9">
        <f t="shared" si="13"/>
        <v>0</v>
      </c>
      <c r="FS40" s="9">
        <f t="shared" si="13"/>
        <v>0</v>
      </c>
      <c r="FT40" s="9">
        <f t="shared" si="13"/>
        <v>0</v>
      </c>
      <c r="FU40" s="9">
        <f t="shared" si="13"/>
        <v>0</v>
      </c>
      <c r="FV40" s="9">
        <f t="shared" si="13"/>
        <v>0</v>
      </c>
      <c r="FW40" s="9">
        <f t="shared" si="13"/>
        <v>0</v>
      </c>
      <c r="FX40" s="9">
        <f t="shared" si="13"/>
        <v>0</v>
      </c>
      <c r="FY40" s="9">
        <f t="shared" si="13"/>
        <v>0</v>
      </c>
      <c r="FZ40" s="9">
        <f t="shared" si="13"/>
        <v>0</v>
      </c>
      <c r="GA40" s="9">
        <f t="shared" si="13"/>
        <v>0</v>
      </c>
      <c r="GB40" s="9">
        <f t="shared" si="13"/>
        <v>0</v>
      </c>
      <c r="GC40" s="9">
        <f t="shared" si="13"/>
        <v>0</v>
      </c>
      <c r="GD40" s="9">
        <f t="shared" si="13"/>
        <v>0</v>
      </c>
      <c r="GE40" s="9">
        <f t="shared" si="13"/>
        <v>0</v>
      </c>
      <c r="GF40" s="9">
        <f t="shared" si="13"/>
        <v>0</v>
      </c>
      <c r="GG40" s="9">
        <f t="shared" si="13"/>
        <v>0</v>
      </c>
      <c r="GH40" s="9">
        <f t="shared" si="13"/>
        <v>0</v>
      </c>
      <c r="GI40" s="9">
        <f t="shared" si="13"/>
        <v>0</v>
      </c>
      <c r="GJ40" s="9">
        <f t="shared" si="13"/>
        <v>0</v>
      </c>
      <c r="GK40" s="9">
        <f t="shared" si="13"/>
        <v>0</v>
      </c>
      <c r="GL40" s="9">
        <f t="shared" si="13"/>
        <v>0</v>
      </c>
      <c r="GM40" s="9">
        <f t="shared" si="13"/>
        <v>0</v>
      </c>
      <c r="GN40" s="9">
        <f t="shared" si="13"/>
        <v>0</v>
      </c>
      <c r="GO40" s="9">
        <f t="shared" si="13"/>
        <v>0</v>
      </c>
      <c r="GP40" s="9">
        <f t="shared" si="13"/>
        <v>0</v>
      </c>
      <c r="GQ40" s="9">
        <f t="shared" si="13"/>
        <v>0</v>
      </c>
      <c r="GR40" s="9">
        <f t="shared" si="13"/>
        <v>0</v>
      </c>
      <c r="GS40" s="9">
        <f t="shared" si="13"/>
        <v>0</v>
      </c>
      <c r="GT40" s="9">
        <f t="shared" si="13"/>
        <v>0</v>
      </c>
      <c r="GU40" s="9">
        <f t="shared" si="13"/>
        <v>0</v>
      </c>
      <c r="GV40" s="9">
        <f t="shared" si="13"/>
        <v>0</v>
      </c>
      <c r="GW40" s="9">
        <f t="shared" si="13"/>
        <v>0</v>
      </c>
      <c r="GX40" s="9">
        <f t="shared" si="13"/>
        <v>0</v>
      </c>
      <c r="GY40" s="9">
        <f t="shared" si="13"/>
        <v>0</v>
      </c>
      <c r="GZ40" s="9">
        <f t="shared" si="13"/>
        <v>0</v>
      </c>
      <c r="HA40" s="9">
        <f t="shared" si="13"/>
        <v>0</v>
      </c>
      <c r="HB40" s="9">
        <f t="shared" si="13"/>
        <v>0</v>
      </c>
      <c r="HC40" s="9">
        <f t="shared" si="13"/>
        <v>0</v>
      </c>
      <c r="HD40" s="9">
        <f t="shared" si="13"/>
        <v>0</v>
      </c>
      <c r="HE40" s="9">
        <f t="shared" si="13"/>
        <v>0</v>
      </c>
      <c r="HF40" s="9">
        <f t="shared" si="13"/>
        <v>0</v>
      </c>
      <c r="HG40" s="9">
        <f t="shared" si="13"/>
        <v>0</v>
      </c>
      <c r="HH40" s="9">
        <f t="shared" si="13"/>
        <v>0</v>
      </c>
      <c r="HI40" s="9">
        <f t="shared" si="13"/>
        <v>0</v>
      </c>
      <c r="HJ40" s="9">
        <f t="shared" si="13"/>
        <v>0</v>
      </c>
      <c r="HK40" s="9">
        <f t="shared" si="13"/>
        <v>0</v>
      </c>
      <c r="HL40" s="9">
        <f t="shared" si="13"/>
        <v>0</v>
      </c>
      <c r="HM40" s="9">
        <f t="shared" si="13"/>
        <v>0</v>
      </c>
      <c r="HN40" s="9">
        <f t="shared" si="13"/>
        <v>0</v>
      </c>
      <c r="HO40" s="9">
        <f t="shared" si="13"/>
        <v>0</v>
      </c>
      <c r="HP40" s="9">
        <f t="shared" si="13"/>
        <v>0</v>
      </c>
      <c r="HQ40" s="9">
        <f t="shared" si="13"/>
        <v>0</v>
      </c>
      <c r="HR40" s="9">
        <f t="shared" si="13"/>
        <v>0</v>
      </c>
      <c r="HS40" s="9">
        <f t="shared" ref="HS40:HY40" si="14">HS39/25%</f>
        <v>0</v>
      </c>
      <c r="HT40" s="9">
        <f t="shared" si="14"/>
        <v>0</v>
      </c>
      <c r="HU40" s="9">
        <f t="shared" si="14"/>
        <v>0</v>
      </c>
      <c r="HV40" s="9">
        <f t="shared" si="14"/>
        <v>0</v>
      </c>
      <c r="HW40" s="9">
        <f t="shared" si="14"/>
        <v>0</v>
      </c>
      <c r="HX40" s="9">
        <f t="shared" si="14"/>
        <v>0</v>
      </c>
      <c r="HY40" s="9">
        <f t="shared" si="14"/>
        <v>0</v>
      </c>
      <c r="HZ40" s="9">
        <f t="shared" ref="HZ40:IT40" si="15">HZ39/25%</f>
        <v>0</v>
      </c>
      <c r="IA40" s="9">
        <f t="shared" si="15"/>
        <v>0</v>
      </c>
      <c r="IB40" s="9">
        <f t="shared" si="15"/>
        <v>0</v>
      </c>
      <c r="IC40" s="9">
        <f t="shared" si="15"/>
        <v>0</v>
      </c>
      <c r="ID40" s="9">
        <f t="shared" si="15"/>
        <v>0</v>
      </c>
      <c r="IE40" s="9">
        <f t="shared" si="15"/>
        <v>0</v>
      </c>
      <c r="IF40" s="9">
        <f t="shared" si="15"/>
        <v>0</v>
      </c>
      <c r="IG40" s="9">
        <f t="shared" si="15"/>
        <v>0</v>
      </c>
      <c r="IH40" s="9">
        <f t="shared" si="15"/>
        <v>0</v>
      </c>
      <c r="II40" s="9">
        <f t="shared" si="15"/>
        <v>0</v>
      </c>
      <c r="IJ40" s="9">
        <f t="shared" si="15"/>
        <v>0</v>
      </c>
      <c r="IK40" s="9">
        <f t="shared" si="15"/>
        <v>0</v>
      </c>
      <c r="IL40" s="9">
        <f t="shared" si="15"/>
        <v>0</v>
      </c>
      <c r="IM40" s="9">
        <f t="shared" si="15"/>
        <v>0</v>
      </c>
      <c r="IN40" s="9">
        <f t="shared" si="15"/>
        <v>0</v>
      </c>
      <c r="IO40" s="9">
        <f t="shared" si="15"/>
        <v>0</v>
      </c>
      <c r="IP40" s="9">
        <f t="shared" si="15"/>
        <v>0</v>
      </c>
      <c r="IQ40" s="9">
        <f t="shared" si="15"/>
        <v>0</v>
      </c>
      <c r="IR40" s="9">
        <f t="shared" si="15"/>
        <v>0</v>
      </c>
      <c r="IS40" s="9">
        <f t="shared" si="15"/>
        <v>0</v>
      </c>
      <c r="IT40" s="9">
        <f t="shared" si="15"/>
        <v>0</v>
      </c>
    </row>
    <row r="42" spans="1:293">
      <c r="B42" s="10" t="s">
        <v>226</v>
      </c>
      <c r="C42" s="10"/>
      <c r="D42" s="10"/>
      <c r="E42" s="10"/>
      <c r="F42" s="11"/>
      <c r="G42" s="11"/>
      <c r="H42" s="11"/>
      <c r="I42" s="11"/>
      <c r="J42" s="11"/>
      <c r="K42" s="11"/>
      <c r="L42" s="11"/>
      <c r="M42" s="11"/>
    </row>
    <row r="43" spans="1:293">
      <c r="B43" s="12" t="s">
        <v>227</v>
      </c>
      <c r="C43" s="17" t="s">
        <v>1399</v>
      </c>
      <c r="D43" s="13">
        <f>E43/100*25</f>
        <v>0</v>
      </c>
      <c r="E43" s="14">
        <f>(C40+F40+I40+L40+O40+R40+U40)/7</f>
        <v>0</v>
      </c>
      <c r="F43" s="11"/>
      <c r="G43" s="11"/>
      <c r="H43" s="11"/>
      <c r="I43" s="11"/>
      <c r="J43" s="11"/>
      <c r="K43" s="11"/>
      <c r="L43" s="11"/>
      <c r="M43" s="11"/>
    </row>
    <row r="44" spans="1:293">
      <c r="B44" s="12" t="s">
        <v>229</v>
      </c>
      <c r="C44" s="17" t="s">
        <v>1399</v>
      </c>
      <c r="D44" s="13">
        <f>E44/100*25</f>
        <v>0</v>
      </c>
      <c r="E44" s="14">
        <f>(D40+G40+J40+M40+P40+S40+V40)/7</f>
        <v>0</v>
      </c>
      <c r="F44" s="11"/>
      <c r="G44" s="11"/>
      <c r="H44" s="11"/>
      <c r="I44" s="11"/>
      <c r="J44" s="11"/>
      <c r="K44" s="11"/>
      <c r="L44" s="11"/>
      <c r="M44" s="11"/>
    </row>
    <row r="45" spans="1:293">
      <c r="B45" s="12" t="s">
        <v>230</v>
      </c>
      <c r="C45" s="17" t="s">
        <v>1399</v>
      </c>
      <c r="D45" s="13">
        <f>E45/100*25</f>
        <v>0</v>
      </c>
      <c r="E45" s="14">
        <f>(E40+H40+K40+N40+Q40+T40+W40)/7</f>
        <v>0</v>
      </c>
      <c r="F45" s="11"/>
      <c r="G45" s="11"/>
      <c r="H45" s="11"/>
      <c r="I45" s="11"/>
      <c r="J45" s="11"/>
      <c r="K45" s="11"/>
      <c r="L45" s="11"/>
      <c r="M45" s="11"/>
    </row>
    <row r="46" spans="1:293">
      <c r="B46" s="12"/>
      <c r="C46" s="26"/>
      <c r="D46" s="16">
        <f>SUM(D43:D45)</f>
        <v>0</v>
      </c>
      <c r="E46" s="16">
        <f>SUM(E43:E45)</f>
        <v>0</v>
      </c>
      <c r="F46" s="11"/>
      <c r="G46" s="11"/>
      <c r="H46" s="11"/>
      <c r="I46" s="11"/>
      <c r="J46" s="11"/>
      <c r="K46" s="11"/>
      <c r="L46" s="11"/>
      <c r="M46" s="11"/>
    </row>
    <row r="47" spans="1:293" ht="15" customHeight="1">
      <c r="B47" s="12"/>
      <c r="C47" s="17"/>
      <c r="D47" s="141" t="s">
        <v>11</v>
      </c>
      <c r="E47" s="142"/>
      <c r="F47" s="143" t="s">
        <v>12</v>
      </c>
      <c r="G47" s="144"/>
      <c r="H47" s="145" t="s">
        <v>1011</v>
      </c>
      <c r="I47" s="146"/>
      <c r="J47" s="145" t="s">
        <v>425</v>
      </c>
      <c r="K47" s="146"/>
      <c r="L47" s="11"/>
      <c r="M47" s="11"/>
    </row>
    <row r="48" spans="1:293">
      <c r="B48" s="12" t="s">
        <v>227</v>
      </c>
      <c r="C48" s="17" t="s">
        <v>1400</v>
      </c>
      <c r="D48" s="13">
        <f>E48/100*25</f>
        <v>0</v>
      </c>
      <c r="E48" s="14">
        <f>(X40+AA40+AD40+AG40+AJ40+AM40+AP40)/7</f>
        <v>0</v>
      </c>
      <c r="F48" s="17">
        <f>G48/100*25</f>
        <v>0</v>
      </c>
      <c r="G48" s="14">
        <f>(AS40+AV40+AY40+BB40+BE40+BH40+BK40)/7</f>
        <v>0</v>
      </c>
      <c r="H48" s="17">
        <f>I48/100*25</f>
        <v>0</v>
      </c>
      <c r="I48" s="14">
        <f>(BN40+BQ40+BT40+BW40+BZ40+CC40+CF40)/7</f>
        <v>0</v>
      </c>
      <c r="J48" s="17">
        <f>K48/100*25</f>
        <v>0</v>
      </c>
      <c r="K48" s="14">
        <f>(CI40+CL40+CO40+CR40+CU40+CX40+DA40)/7</f>
        <v>0</v>
      </c>
      <c r="L48" s="11"/>
      <c r="M48" s="11"/>
    </row>
    <row r="49" spans="2:13">
      <c r="B49" s="12" t="s">
        <v>229</v>
      </c>
      <c r="C49" s="17" t="s">
        <v>1400</v>
      </c>
      <c r="D49" s="13">
        <f>E49/100*25</f>
        <v>0</v>
      </c>
      <c r="E49" s="14">
        <f>(Y40+AB40+AE40+AH40+AK40+AN40+AQ40)/7</f>
        <v>0</v>
      </c>
      <c r="F49" s="17">
        <f>G49/100*25</f>
        <v>0</v>
      </c>
      <c r="G49" s="14">
        <f>(AT40+AW40+AZ40+BC40+BF40+BI40+BL40)/7</f>
        <v>0</v>
      </c>
      <c r="H49" s="17">
        <f>I49/100*25</f>
        <v>0</v>
      </c>
      <c r="I49" s="14">
        <f>(BO40+BR40+BU40+BX40+CA40+CD40+CG40)/7</f>
        <v>0</v>
      </c>
      <c r="J49" s="17">
        <f>K49/100*25</f>
        <v>0</v>
      </c>
      <c r="K49" s="14">
        <f>(CJ40+CM40+CP40+CS40+CV40+CY40+DB40)/7</f>
        <v>0</v>
      </c>
      <c r="L49" s="11"/>
      <c r="M49" s="11"/>
    </row>
    <row r="50" spans="2:13">
      <c r="B50" s="12" t="s">
        <v>230</v>
      </c>
      <c r="C50" s="17" t="s">
        <v>1400</v>
      </c>
      <c r="D50" s="13">
        <f>E50/100*25</f>
        <v>0</v>
      </c>
      <c r="E50" s="14">
        <f>(Z40+AC40+AF40+AI40+AL40+AO40+AR40)/7</f>
        <v>0</v>
      </c>
      <c r="F50" s="17">
        <f>G50/100*25</f>
        <v>0</v>
      </c>
      <c r="G50" s="14">
        <f>(AU40+AX40+BA40+BD40+BG40+BJ40+BM40)/7</f>
        <v>0</v>
      </c>
      <c r="H50" s="17">
        <f>I50/100*25</f>
        <v>0</v>
      </c>
      <c r="I50" s="14">
        <f>(BP40+BS40+BV40+BY40+CB40+CE40+CH40)/7</f>
        <v>0</v>
      </c>
      <c r="J50" s="17">
        <f>K50/100*25</f>
        <v>0</v>
      </c>
      <c r="K50" s="14">
        <f>(CK40+CN40+CQ40+CT40+CW40+CZ40+DC40)/7</f>
        <v>0</v>
      </c>
      <c r="L50" s="11"/>
      <c r="M50" s="11"/>
    </row>
    <row r="51" spans="2:13">
      <c r="B51" s="12"/>
      <c r="C51" s="17"/>
      <c r="D51" s="18">
        <f t="shared" ref="D51:K51" si="16">SUM(D48:D50)</f>
        <v>0</v>
      </c>
      <c r="E51" s="18">
        <f t="shared" si="16"/>
        <v>0</v>
      </c>
      <c r="F51" s="19">
        <f t="shared" si="16"/>
        <v>0</v>
      </c>
      <c r="G51" s="19">
        <f t="shared" si="16"/>
        <v>0</v>
      </c>
      <c r="H51" s="19">
        <f t="shared" si="16"/>
        <v>0</v>
      </c>
      <c r="I51" s="19">
        <f t="shared" si="16"/>
        <v>0</v>
      </c>
      <c r="J51" s="19">
        <f t="shared" si="16"/>
        <v>0</v>
      </c>
      <c r="K51" s="19">
        <f t="shared" si="16"/>
        <v>0</v>
      </c>
      <c r="L51" s="11"/>
      <c r="M51" s="11"/>
    </row>
    <row r="52" spans="2:13">
      <c r="B52" s="12" t="s">
        <v>227</v>
      </c>
      <c r="C52" s="17" t="s">
        <v>1401</v>
      </c>
      <c r="D52" s="13">
        <f>E52/100*25</f>
        <v>0</v>
      </c>
      <c r="E52" s="14">
        <f>(DD40+DG40+DJ40+DM40+DP40+DS40+DV40)/7</f>
        <v>0</v>
      </c>
      <c r="F52" s="11"/>
      <c r="G52" s="11"/>
      <c r="H52" s="11"/>
      <c r="I52" s="11"/>
      <c r="J52" s="11"/>
      <c r="K52" s="11"/>
      <c r="L52" s="11"/>
      <c r="M52" s="11"/>
    </row>
    <row r="53" spans="2:13">
      <c r="B53" s="12" t="s">
        <v>229</v>
      </c>
      <c r="C53" s="17" t="s">
        <v>1401</v>
      </c>
      <c r="D53" s="13">
        <f>E53/100*25</f>
        <v>0</v>
      </c>
      <c r="E53" s="14">
        <f>(DE40+DH40+DK40+DN40+DQ40+DT40+DW40)/7</f>
        <v>0</v>
      </c>
      <c r="F53" s="11"/>
      <c r="G53" s="11"/>
      <c r="H53" s="11"/>
      <c r="I53" s="11"/>
      <c r="J53" s="11"/>
      <c r="K53" s="11"/>
      <c r="L53" s="11"/>
      <c r="M53" s="11"/>
    </row>
    <row r="54" spans="2:13">
      <c r="B54" s="12" t="s">
        <v>230</v>
      </c>
      <c r="C54" s="17" t="s">
        <v>1401</v>
      </c>
      <c r="D54" s="13">
        <f>E54/100*25</f>
        <v>0</v>
      </c>
      <c r="E54" s="14">
        <f>(DF40+DI40+DL40+DO40+DR40+DU40+DX40)/7</f>
        <v>0</v>
      </c>
      <c r="F54" s="11"/>
      <c r="G54" s="11"/>
      <c r="H54" s="11"/>
      <c r="I54" s="11"/>
      <c r="J54" s="11"/>
      <c r="K54" s="11"/>
      <c r="L54" s="11"/>
      <c r="M54" s="11"/>
    </row>
    <row r="55" spans="2:13">
      <c r="B55" s="12"/>
      <c r="C55" s="26"/>
      <c r="D55" s="16">
        <f>SUM(D52:D54)</f>
        <v>0</v>
      </c>
      <c r="E55" s="16">
        <f>SUM(E52:E54)</f>
        <v>0</v>
      </c>
      <c r="F55" s="11"/>
      <c r="G55" s="11"/>
      <c r="H55" s="11"/>
      <c r="I55" s="11"/>
      <c r="J55" s="11"/>
      <c r="K55" s="11"/>
      <c r="L55" s="11"/>
      <c r="M55" s="11"/>
    </row>
    <row r="56" spans="2:13">
      <c r="B56" s="12"/>
      <c r="C56" s="17"/>
      <c r="D56" s="147" t="s">
        <v>240</v>
      </c>
      <c r="E56" s="147"/>
      <c r="F56" s="148" t="s">
        <v>14</v>
      </c>
      <c r="G56" s="149"/>
      <c r="H56" s="145" t="s">
        <v>241</v>
      </c>
      <c r="I56" s="146"/>
      <c r="J56" s="134" t="s">
        <v>242</v>
      </c>
      <c r="K56" s="134"/>
      <c r="L56" s="134" t="s">
        <v>15</v>
      </c>
      <c r="M56" s="134"/>
    </row>
    <row r="57" spans="2:13">
      <c r="B57" s="12" t="s">
        <v>227</v>
      </c>
      <c r="C57" s="17" t="s">
        <v>1402</v>
      </c>
      <c r="D57" s="13">
        <f>E57/100*25</f>
        <v>0</v>
      </c>
      <c r="E57" s="14">
        <f>(DY40+EB40+EE40+EH40+EK40+EN40+EQ40)/7</f>
        <v>0</v>
      </c>
      <c r="F57" s="17">
        <f>G57/100*25</f>
        <v>0</v>
      </c>
      <c r="G57" s="14">
        <f>(ET40+EW40+EZ40+FC40+FF40+FI40+FL40)/7</f>
        <v>0</v>
      </c>
      <c r="H57" s="17">
        <f>I57/100*25</f>
        <v>0</v>
      </c>
      <c r="I57" s="14">
        <f>(FO40+FR40+FU40+FX40+GA40+GD40+GG40)/7</f>
        <v>0</v>
      </c>
      <c r="J57" s="17">
        <f>K57/100*25</f>
        <v>0</v>
      </c>
      <c r="K57" s="14">
        <f>(GJ40+GM40+GP40+GS40+GV40+GY40+HB40)/7</f>
        <v>0</v>
      </c>
      <c r="L57" s="17">
        <f>M57/100*25</f>
        <v>0</v>
      </c>
      <c r="M57" s="14">
        <f>(HE40+HH40+HK40+HN40+HQ40+HT40+HW40)/7</f>
        <v>0</v>
      </c>
    </row>
    <row r="58" spans="2:13">
      <c r="B58" s="12" t="s">
        <v>229</v>
      </c>
      <c r="C58" s="17" t="s">
        <v>1402</v>
      </c>
      <c r="D58" s="13">
        <f>E58/100*25</f>
        <v>0</v>
      </c>
      <c r="E58" s="14">
        <f>(DZ40+EC40+EF40+EI40+EL40+EO40+ER40)/7</f>
        <v>0</v>
      </c>
      <c r="F58" s="17">
        <f>G58/100*25</f>
        <v>0</v>
      </c>
      <c r="G58" s="14">
        <f>(EU40+EX40+FA40+FD40+FG40+FJ40+FM40)/7</f>
        <v>0</v>
      </c>
      <c r="H58" s="17">
        <f>I58/100*25</f>
        <v>0</v>
      </c>
      <c r="I58" s="14">
        <f>(FP40+FS40+FV40+FY40+GB40+GE40+GH40)/7</f>
        <v>0</v>
      </c>
      <c r="J58" s="17">
        <f>K58/100*25</f>
        <v>0</v>
      </c>
      <c r="K58" s="14">
        <f>(GK40+GN40+GQ40+GT40+GW40+GZ40+HC40)/7</f>
        <v>0</v>
      </c>
      <c r="L58" s="17">
        <f>M58/100*25</f>
        <v>0</v>
      </c>
      <c r="M58" s="14">
        <f>(HF40+HI40+HL40+HO40+HR40+HU40+HX40)/7</f>
        <v>0</v>
      </c>
    </row>
    <row r="59" spans="2:13">
      <c r="B59" s="12" t="s">
        <v>230</v>
      </c>
      <c r="C59" s="17" t="s">
        <v>1402</v>
      </c>
      <c r="D59" s="13">
        <f>E59/100*25</f>
        <v>0</v>
      </c>
      <c r="E59" s="14">
        <f>(EA40+ED40+EG40+EJ40+EM40+EP40+ES40)/7</f>
        <v>0</v>
      </c>
      <c r="F59" s="17">
        <f>G59/100*25</f>
        <v>0</v>
      </c>
      <c r="G59" s="14">
        <f>(EV40+EY40+FB40+FE40+FH40+FK40+FN40)/7</f>
        <v>0</v>
      </c>
      <c r="H59" s="17">
        <f>I59/100*25</f>
        <v>0</v>
      </c>
      <c r="I59" s="14">
        <f>(FQ40+FT40+FW40+FZ40+GC40+GF40+GI40)/7</f>
        <v>0</v>
      </c>
      <c r="J59" s="17">
        <f>K59/100*25</f>
        <v>0</v>
      </c>
      <c r="K59" s="14">
        <f>(GL40+GO40+GR40+GU40+GX40+HA40+HD40)/7</f>
        <v>0</v>
      </c>
      <c r="L59" s="17">
        <f>M59/100*25</f>
        <v>0</v>
      </c>
      <c r="M59" s="14">
        <f>(HG40+HJ40+HM40+HP40+HS40+HV40+HY40)/7</f>
        <v>0</v>
      </c>
    </row>
    <row r="60" spans="2:13">
      <c r="B60" s="12"/>
      <c r="C60" s="17"/>
      <c r="D60" s="18">
        <f t="shared" ref="D60:M60" si="17">SUM(D57:D59)</f>
        <v>0</v>
      </c>
      <c r="E60" s="18">
        <f t="shared" si="17"/>
        <v>0</v>
      </c>
      <c r="F60" s="19">
        <f t="shared" si="17"/>
        <v>0</v>
      </c>
      <c r="G60" s="19">
        <f t="shared" si="17"/>
        <v>0</v>
      </c>
      <c r="H60" s="19">
        <f t="shared" si="17"/>
        <v>0</v>
      </c>
      <c r="I60" s="19">
        <f t="shared" si="17"/>
        <v>0</v>
      </c>
      <c r="J60" s="19">
        <f t="shared" si="17"/>
        <v>0</v>
      </c>
      <c r="K60" s="19">
        <f t="shared" si="17"/>
        <v>0</v>
      </c>
      <c r="L60" s="19">
        <f t="shared" si="17"/>
        <v>0</v>
      </c>
      <c r="M60" s="19">
        <f t="shared" si="17"/>
        <v>0</v>
      </c>
    </row>
    <row r="61" spans="2:13">
      <c r="B61" s="12" t="s">
        <v>227</v>
      </c>
      <c r="C61" s="17" t="s">
        <v>1403</v>
      </c>
      <c r="D61" s="13">
        <f>E61/100*25</f>
        <v>0</v>
      </c>
      <c r="E61" s="14">
        <f>(HZ40+IC40+IF40+II40+IL40+IO40+IR40)/7</f>
        <v>0</v>
      </c>
      <c r="F61" s="11"/>
      <c r="G61" s="11"/>
      <c r="H61" s="11"/>
      <c r="I61" s="11"/>
      <c r="J61" s="11"/>
      <c r="K61" s="11"/>
      <c r="L61" s="11"/>
      <c r="M61" s="11"/>
    </row>
    <row r="62" spans="2:13">
      <c r="B62" s="12" t="s">
        <v>229</v>
      </c>
      <c r="C62" s="17" t="s">
        <v>1403</v>
      </c>
      <c r="D62" s="13">
        <f>E62/100*25</f>
        <v>0</v>
      </c>
      <c r="E62" s="14">
        <f>(IA40+ID40+IG40+IJ40+IM40+IP40+IS40)/7</f>
        <v>0</v>
      </c>
      <c r="F62" s="11"/>
      <c r="G62" s="11"/>
      <c r="H62" s="11"/>
      <c r="I62" s="11"/>
      <c r="J62" s="11"/>
      <c r="K62" s="11"/>
      <c r="L62" s="11"/>
      <c r="M62" s="11"/>
    </row>
    <row r="63" spans="2:13">
      <c r="B63" s="12" t="s">
        <v>230</v>
      </c>
      <c r="C63" s="17" t="s">
        <v>1403</v>
      </c>
      <c r="D63" s="13">
        <f>E63/100*25</f>
        <v>0</v>
      </c>
      <c r="E63" s="14">
        <f>(IB40+IE40+IH40+IK40+IN40+IQ40+IT40)/7</f>
        <v>0</v>
      </c>
      <c r="F63" s="11"/>
      <c r="G63" s="11"/>
      <c r="H63" s="11"/>
      <c r="I63" s="11"/>
      <c r="J63" s="11"/>
      <c r="K63" s="11"/>
      <c r="L63" s="11"/>
      <c r="M63" s="11"/>
    </row>
    <row r="64" spans="2:13">
      <c r="B64" s="12"/>
      <c r="C64" s="12"/>
      <c r="D64" s="18">
        <f>SUM(D61:D63)</f>
        <v>0</v>
      </c>
      <c r="E64" s="18">
        <f>SUM(E61:E63)</f>
        <v>0</v>
      </c>
      <c r="F64" s="11"/>
      <c r="G64" s="11"/>
      <c r="H64" s="11"/>
      <c r="I64" s="11"/>
      <c r="J64" s="11"/>
      <c r="K64" s="11"/>
      <c r="L64" s="11"/>
      <c r="M64" s="11"/>
    </row>
  </sheetData>
  <mergeCells count="199">
    <mergeCell ref="L56:M56"/>
    <mergeCell ref="A4:A13"/>
    <mergeCell ref="B4:B13"/>
    <mergeCell ref="C5:W10"/>
    <mergeCell ref="DD5:DX10"/>
    <mergeCell ref="HE5:HY10"/>
    <mergeCell ref="HZ5:IT10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ColWidth="9" defaultRowHeight="14.4"/>
  <cols>
    <col min="2" max="2" width="29.109375" customWidth="1"/>
  </cols>
  <sheetData>
    <row r="1" spans="1:254" ht="15.6">
      <c r="A1" s="1" t="s">
        <v>235</v>
      </c>
      <c r="B1" s="150" t="s">
        <v>1404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5.6">
      <c r="A2" s="2" t="s">
        <v>1405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104" t="s">
        <v>2</v>
      </c>
      <c r="IS2" s="104"/>
    </row>
    <row r="3" spans="1:254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75" customHeight="1">
      <c r="A4" s="160" t="s">
        <v>3</v>
      </c>
      <c r="B4" s="160" t="s">
        <v>4</v>
      </c>
      <c r="C4" s="105" t="s">
        <v>238</v>
      </c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28" t="s">
        <v>6</v>
      </c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30"/>
      <c r="DD4" s="107" t="s">
        <v>7</v>
      </c>
      <c r="DE4" s="107"/>
      <c r="DF4" s="107"/>
      <c r="DG4" s="107"/>
      <c r="DH4" s="107"/>
      <c r="DI4" s="107"/>
      <c r="DJ4" s="107"/>
      <c r="DK4" s="107"/>
      <c r="DL4" s="107"/>
      <c r="DM4" s="107"/>
      <c r="DN4" s="107"/>
      <c r="DO4" s="107"/>
      <c r="DP4" s="107"/>
      <c r="DQ4" s="107"/>
      <c r="DR4" s="107"/>
      <c r="DS4" s="107"/>
      <c r="DT4" s="107"/>
      <c r="DU4" s="107"/>
      <c r="DV4" s="107"/>
      <c r="DW4" s="107"/>
      <c r="DX4" s="107"/>
      <c r="DY4" s="138" t="s">
        <v>8</v>
      </c>
      <c r="DZ4" s="139"/>
      <c r="EA4" s="139"/>
      <c r="EB4" s="139"/>
      <c r="EC4" s="139"/>
      <c r="ED4" s="139"/>
      <c r="EE4" s="139"/>
      <c r="EF4" s="139"/>
      <c r="EG4" s="139"/>
      <c r="EH4" s="139"/>
      <c r="EI4" s="139"/>
      <c r="EJ4" s="139"/>
      <c r="EK4" s="139"/>
      <c r="EL4" s="139"/>
      <c r="EM4" s="139"/>
      <c r="EN4" s="139"/>
      <c r="EO4" s="139"/>
      <c r="EP4" s="139"/>
      <c r="EQ4" s="139"/>
      <c r="ER4" s="139"/>
      <c r="ES4" s="139"/>
      <c r="ET4" s="139"/>
      <c r="EU4" s="139"/>
      <c r="EV4" s="139"/>
      <c r="EW4" s="139"/>
      <c r="EX4" s="139"/>
      <c r="EY4" s="139"/>
      <c r="EZ4" s="139"/>
      <c r="FA4" s="139"/>
      <c r="FB4" s="139"/>
      <c r="FC4" s="139"/>
      <c r="FD4" s="139"/>
      <c r="FE4" s="139"/>
      <c r="FF4" s="139"/>
      <c r="FG4" s="139"/>
      <c r="FH4" s="139"/>
      <c r="FI4" s="139"/>
      <c r="FJ4" s="139"/>
      <c r="FK4" s="139"/>
      <c r="FL4" s="139"/>
      <c r="FM4" s="139"/>
      <c r="FN4" s="139"/>
      <c r="FO4" s="139"/>
      <c r="FP4" s="139"/>
      <c r="FQ4" s="139"/>
      <c r="FR4" s="139"/>
      <c r="FS4" s="139"/>
      <c r="FT4" s="139"/>
      <c r="FU4" s="139"/>
      <c r="FV4" s="139"/>
      <c r="FW4" s="139"/>
      <c r="FX4" s="139"/>
      <c r="FY4" s="139"/>
      <c r="FZ4" s="139"/>
      <c r="GA4" s="139"/>
      <c r="GB4" s="139"/>
      <c r="GC4" s="139"/>
      <c r="GD4" s="139"/>
      <c r="GE4" s="139"/>
      <c r="GF4" s="139"/>
      <c r="GG4" s="139"/>
      <c r="GH4" s="139"/>
      <c r="GI4" s="139"/>
      <c r="GJ4" s="139"/>
      <c r="GK4" s="139"/>
      <c r="GL4" s="139"/>
      <c r="GM4" s="139"/>
      <c r="GN4" s="139"/>
      <c r="GO4" s="139"/>
      <c r="GP4" s="139"/>
      <c r="GQ4" s="139"/>
      <c r="GR4" s="139"/>
      <c r="GS4" s="139"/>
      <c r="GT4" s="139"/>
      <c r="GU4" s="139"/>
      <c r="GV4" s="139"/>
      <c r="GW4" s="139"/>
      <c r="GX4" s="139"/>
      <c r="GY4" s="139"/>
      <c r="GZ4" s="139"/>
      <c r="HA4" s="139"/>
      <c r="HB4" s="139"/>
      <c r="HC4" s="139"/>
      <c r="HD4" s="139"/>
      <c r="HE4" s="139"/>
      <c r="HF4" s="139"/>
      <c r="HG4" s="139"/>
      <c r="HH4" s="139"/>
      <c r="HI4" s="139"/>
      <c r="HJ4" s="139"/>
      <c r="HK4" s="139"/>
      <c r="HL4" s="139"/>
      <c r="HM4" s="139"/>
      <c r="HN4" s="139"/>
      <c r="HO4" s="139"/>
      <c r="HP4" s="139"/>
      <c r="HQ4" s="139"/>
      <c r="HR4" s="139"/>
      <c r="HS4" s="139"/>
      <c r="HT4" s="139"/>
      <c r="HU4" s="139"/>
      <c r="HV4" s="139"/>
      <c r="HW4" s="139"/>
      <c r="HX4" s="139"/>
      <c r="HY4" s="140"/>
      <c r="HZ4" s="108" t="s">
        <v>239</v>
      </c>
      <c r="IA4" s="108"/>
      <c r="IB4" s="108"/>
      <c r="IC4" s="108"/>
      <c r="ID4" s="108"/>
      <c r="IE4" s="108"/>
      <c r="IF4" s="108"/>
      <c r="IG4" s="108"/>
      <c r="IH4" s="108"/>
      <c r="II4" s="108"/>
      <c r="IJ4" s="108"/>
      <c r="IK4" s="108"/>
      <c r="IL4" s="108"/>
      <c r="IM4" s="108"/>
      <c r="IN4" s="108"/>
      <c r="IO4" s="108"/>
      <c r="IP4" s="108"/>
      <c r="IQ4" s="108"/>
      <c r="IR4" s="108"/>
      <c r="IS4" s="108"/>
      <c r="IT4" s="108"/>
    </row>
    <row r="5" spans="1:254" ht="15.75" customHeight="1">
      <c r="A5" s="161"/>
      <c r="B5" s="161"/>
      <c r="C5" s="151" t="s">
        <v>10</v>
      </c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3"/>
      <c r="X5" s="151" t="s">
        <v>11</v>
      </c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3"/>
      <c r="AS5" s="151" t="s">
        <v>12</v>
      </c>
      <c r="AT5" s="152"/>
      <c r="AU5" s="152"/>
      <c r="AV5" s="152"/>
      <c r="AW5" s="152"/>
      <c r="AX5" s="152"/>
      <c r="AY5" s="152"/>
      <c r="AZ5" s="152"/>
      <c r="BA5" s="152"/>
      <c r="BB5" s="152"/>
      <c r="BC5" s="152"/>
      <c r="BD5" s="152"/>
      <c r="BE5" s="152"/>
      <c r="BF5" s="152"/>
      <c r="BG5" s="152"/>
      <c r="BH5" s="152"/>
      <c r="BI5" s="152"/>
      <c r="BJ5" s="152"/>
      <c r="BK5" s="152"/>
      <c r="BL5" s="152"/>
      <c r="BM5" s="153"/>
      <c r="BN5" s="112" t="s">
        <v>1011</v>
      </c>
      <c r="BO5" s="112"/>
      <c r="BP5" s="112"/>
      <c r="BQ5" s="112"/>
      <c r="BR5" s="112"/>
      <c r="BS5" s="112"/>
      <c r="BT5" s="112"/>
      <c r="BU5" s="112"/>
      <c r="BV5" s="112"/>
      <c r="BW5" s="112"/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112" t="s">
        <v>425</v>
      </c>
      <c r="CJ5" s="112"/>
      <c r="CK5" s="112"/>
      <c r="CL5" s="112"/>
      <c r="CM5" s="112"/>
      <c r="CN5" s="112"/>
      <c r="CO5" s="112"/>
      <c r="CP5" s="112"/>
      <c r="CQ5" s="112"/>
      <c r="CR5" s="112"/>
      <c r="CS5" s="112"/>
      <c r="CT5" s="112"/>
      <c r="CU5" s="112"/>
      <c r="CV5" s="112"/>
      <c r="CW5" s="112"/>
      <c r="CX5" s="112"/>
      <c r="CY5" s="112"/>
      <c r="CZ5" s="112"/>
      <c r="DA5" s="112"/>
      <c r="DB5" s="112"/>
      <c r="DC5" s="112"/>
      <c r="DD5" s="151" t="s">
        <v>426</v>
      </c>
      <c r="DE5" s="152"/>
      <c r="DF5" s="152"/>
      <c r="DG5" s="152"/>
      <c r="DH5" s="152"/>
      <c r="DI5" s="152"/>
      <c r="DJ5" s="152"/>
      <c r="DK5" s="152"/>
      <c r="DL5" s="152"/>
      <c r="DM5" s="152"/>
      <c r="DN5" s="152"/>
      <c r="DO5" s="152"/>
      <c r="DP5" s="152"/>
      <c r="DQ5" s="152"/>
      <c r="DR5" s="152"/>
      <c r="DS5" s="152"/>
      <c r="DT5" s="152"/>
      <c r="DU5" s="152"/>
      <c r="DV5" s="152"/>
      <c r="DW5" s="152"/>
      <c r="DX5" s="153"/>
      <c r="DY5" s="109" t="s">
        <v>240</v>
      </c>
      <c r="DZ5" s="109"/>
      <c r="EA5" s="109"/>
      <c r="EB5" s="109"/>
      <c r="EC5" s="109"/>
      <c r="ED5" s="109"/>
      <c r="EE5" s="109"/>
      <c r="EF5" s="109"/>
      <c r="EG5" s="109"/>
      <c r="EH5" s="109"/>
      <c r="EI5" s="109"/>
      <c r="EJ5" s="109"/>
      <c r="EK5" s="109"/>
      <c r="EL5" s="109"/>
      <c r="EM5" s="109"/>
      <c r="EN5" s="109"/>
      <c r="EO5" s="109"/>
      <c r="EP5" s="109"/>
      <c r="EQ5" s="109"/>
      <c r="ER5" s="109"/>
      <c r="ES5" s="109"/>
      <c r="ET5" s="109" t="s">
        <v>14</v>
      </c>
      <c r="EU5" s="109"/>
      <c r="EV5" s="109"/>
      <c r="EW5" s="109"/>
      <c r="EX5" s="109"/>
      <c r="EY5" s="109"/>
      <c r="EZ5" s="109"/>
      <c r="FA5" s="109"/>
      <c r="FB5" s="109"/>
      <c r="FC5" s="109"/>
      <c r="FD5" s="109"/>
      <c r="FE5" s="109"/>
      <c r="FF5" s="109"/>
      <c r="FG5" s="109"/>
      <c r="FH5" s="109"/>
      <c r="FI5" s="109"/>
      <c r="FJ5" s="109"/>
      <c r="FK5" s="109"/>
      <c r="FL5" s="109"/>
      <c r="FM5" s="109"/>
      <c r="FN5" s="109"/>
      <c r="FO5" s="111" t="s">
        <v>241</v>
      </c>
      <c r="FP5" s="111"/>
      <c r="FQ5" s="111"/>
      <c r="FR5" s="111"/>
      <c r="FS5" s="111"/>
      <c r="FT5" s="111"/>
      <c r="FU5" s="111"/>
      <c r="FV5" s="111"/>
      <c r="FW5" s="111"/>
      <c r="FX5" s="111"/>
      <c r="FY5" s="111"/>
      <c r="FZ5" s="111"/>
      <c r="GA5" s="111"/>
      <c r="GB5" s="111"/>
      <c r="GC5" s="111"/>
      <c r="GD5" s="111"/>
      <c r="GE5" s="111"/>
      <c r="GF5" s="111"/>
      <c r="GG5" s="111"/>
      <c r="GH5" s="111"/>
      <c r="GI5" s="111"/>
      <c r="GJ5" s="111" t="s">
        <v>242</v>
      </c>
      <c r="GK5" s="111"/>
      <c r="GL5" s="111"/>
      <c r="GM5" s="111"/>
      <c r="GN5" s="111"/>
      <c r="GO5" s="111"/>
      <c r="GP5" s="111"/>
      <c r="GQ5" s="111"/>
      <c r="GR5" s="111"/>
      <c r="GS5" s="111"/>
      <c r="GT5" s="111"/>
      <c r="GU5" s="111"/>
      <c r="GV5" s="111"/>
      <c r="GW5" s="111"/>
      <c r="GX5" s="111"/>
      <c r="GY5" s="111"/>
      <c r="GZ5" s="111"/>
      <c r="HA5" s="111"/>
      <c r="HB5" s="111"/>
      <c r="HC5" s="111"/>
      <c r="HD5" s="111"/>
      <c r="HE5" s="154" t="s">
        <v>15</v>
      </c>
      <c r="HF5" s="155"/>
      <c r="HG5" s="155"/>
      <c r="HH5" s="155"/>
      <c r="HI5" s="155"/>
      <c r="HJ5" s="155"/>
      <c r="HK5" s="155"/>
      <c r="HL5" s="155"/>
      <c r="HM5" s="155"/>
      <c r="HN5" s="155"/>
      <c r="HO5" s="155"/>
      <c r="HP5" s="155"/>
      <c r="HQ5" s="155"/>
      <c r="HR5" s="155"/>
      <c r="HS5" s="155"/>
      <c r="HT5" s="155"/>
      <c r="HU5" s="155"/>
      <c r="HV5" s="155"/>
      <c r="HW5" s="155"/>
      <c r="HX5" s="155"/>
      <c r="HY5" s="156"/>
      <c r="HZ5" s="157" t="s">
        <v>16</v>
      </c>
      <c r="IA5" s="158"/>
      <c r="IB5" s="158"/>
      <c r="IC5" s="158"/>
      <c r="ID5" s="158"/>
      <c r="IE5" s="158"/>
      <c r="IF5" s="158"/>
      <c r="IG5" s="158"/>
      <c r="IH5" s="158"/>
      <c r="II5" s="158"/>
      <c r="IJ5" s="158"/>
      <c r="IK5" s="158"/>
      <c r="IL5" s="158"/>
      <c r="IM5" s="158"/>
      <c r="IN5" s="158"/>
      <c r="IO5" s="158"/>
      <c r="IP5" s="158"/>
      <c r="IQ5" s="158"/>
      <c r="IR5" s="158"/>
      <c r="IS5" s="158"/>
      <c r="IT5" s="159"/>
    </row>
    <row r="6" spans="1:254" ht="15.6">
      <c r="A6" s="161"/>
      <c r="B6" s="161"/>
      <c r="C6" s="109" t="s">
        <v>1012</v>
      </c>
      <c r="D6" s="109" t="s">
        <v>20</v>
      </c>
      <c r="E6" s="109" t="s">
        <v>21</v>
      </c>
      <c r="F6" s="109" t="s">
        <v>1013</v>
      </c>
      <c r="G6" s="109" t="s">
        <v>23</v>
      </c>
      <c r="H6" s="109" t="s">
        <v>24</v>
      </c>
      <c r="I6" s="109" t="s">
        <v>1014</v>
      </c>
      <c r="J6" s="109" t="s">
        <v>26</v>
      </c>
      <c r="K6" s="109" t="s">
        <v>27</v>
      </c>
      <c r="L6" s="109" t="s">
        <v>1015</v>
      </c>
      <c r="M6" s="109" t="s">
        <v>26</v>
      </c>
      <c r="N6" s="109" t="s">
        <v>27</v>
      </c>
      <c r="O6" s="109" t="s">
        <v>1016</v>
      </c>
      <c r="P6" s="109" t="s">
        <v>433</v>
      </c>
      <c r="Q6" s="109" t="s">
        <v>434</v>
      </c>
      <c r="R6" s="109" t="s">
        <v>1017</v>
      </c>
      <c r="S6" s="109" t="s">
        <v>21</v>
      </c>
      <c r="T6" s="109" t="s">
        <v>29</v>
      </c>
      <c r="U6" s="109" t="s">
        <v>1018</v>
      </c>
      <c r="V6" s="109" t="s">
        <v>21</v>
      </c>
      <c r="W6" s="109" t="s">
        <v>29</v>
      </c>
      <c r="X6" s="109" t="s">
        <v>1019</v>
      </c>
      <c r="Y6" s="109"/>
      <c r="Z6" s="109"/>
      <c r="AA6" s="109" t="s">
        <v>1020</v>
      </c>
      <c r="AB6" s="109"/>
      <c r="AC6" s="109"/>
      <c r="AD6" s="109" t="s">
        <v>1021</v>
      </c>
      <c r="AE6" s="109"/>
      <c r="AF6" s="109"/>
      <c r="AG6" s="109" t="s">
        <v>1022</v>
      </c>
      <c r="AH6" s="109"/>
      <c r="AI6" s="109"/>
      <c r="AJ6" s="109" t="s">
        <v>1023</v>
      </c>
      <c r="AK6" s="109"/>
      <c r="AL6" s="109"/>
      <c r="AM6" s="109" t="s">
        <v>1024</v>
      </c>
      <c r="AN6" s="109"/>
      <c r="AO6" s="109"/>
      <c r="AP6" s="112" t="s">
        <v>1025</v>
      </c>
      <c r="AQ6" s="112"/>
      <c r="AR6" s="112"/>
      <c r="AS6" s="109" t="s">
        <v>1026</v>
      </c>
      <c r="AT6" s="109"/>
      <c r="AU6" s="109"/>
      <c r="AV6" s="109" t="s">
        <v>1027</v>
      </c>
      <c r="AW6" s="109"/>
      <c r="AX6" s="109"/>
      <c r="AY6" s="109" t="s">
        <v>1028</v>
      </c>
      <c r="AZ6" s="109"/>
      <c r="BA6" s="109"/>
      <c r="BB6" s="109" t="s">
        <v>1029</v>
      </c>
      <c r="BC6" s="109"/>
      <c r="BD6" s="109"/>
      <c r="BE6" s="109" t="s">
        <v>1030</v>
      </c>
      <c r="BF6" s="109"/>
      <c r="BG6" s="109"/>
      <c r="BH6" s="112" t="s">
        <v>1031</v>
      </c>
      <c r="BI6" s="112"/>
      <c r="BJ6" s="112"/>
      <c r="BK6" s="112" t="s">
        <v>1032</v>
      </c>
      <c r="BL6" s="112"/>
      <c r="BM6" s="112"/>
      <c r="BN6" s="109" t="s">
        <v>1033</v>
      </c>
      <c r="BO6" s="109"/>
      <c r="BP6" s="109"/>
      <c r="BQ6" s="109" t="s">
        <v>1034</v>
      </c>
      <c r="BR6" s="109"/>
      <c r="BS6" s="109"/>
      <c r="BT6" s="112" t="s">
        <v>1035</v>
      </c>
      <c r="BU6" s="112"/>
      <c r="BV6" s="112"/>
      <c r="BW6" s="109" t="s">
        <v>1036</v>
      </c>
      <c r="BX6" s="109"/>
      <c r="BY6" s="109"/>
      <c r="BZ6" s="109" t="s">
        <v>1037</v>
      </c>
      <c r="CA6" s="109"/>
      <c r="CB6" s="109"/>
      <c r="CC6" s="109" t="s">
        <v>1038</v>
      </c>
      <c r="CD6" s="109"/>
      <c r="CE6" s="109"/>
      <c r="CF6" s="109" t="s">
        <v>1039</v>
      </c>
      <c r="CG6" s="109"/>
      <c r="CH6" s="109"/>
      <c r="CI6" s="109" t="s">
        <v>1040</v>
      </c>
      <c r="CJ6" s="109"/>
      <c r="CK6" s="109"/>
      <c r="CL6" s="109" t="s">
        <v>1041</v>
      </c>
      <c r="CM6" s="109"/>
      <c r="CN6" s="109"/>
      <c r="CO6" s="109" t="s">
        <v>1042</v>
      </c>
      <c r="CP6" s="109"/>
      <c r="CQ6" s="109"/>
      <c r="CR6" s="109" t="s">
        <v>1043</v>
      </c>
      <c r="CS6" s="109"/>
      <c r="CT6" s="109"/>
      <c r="CU6" s="109" t="s">
        <v>1044</v>
      </c>
      <c r="CV6" s="109"/>
      <c r="CW6" s="109"/>
      <c r="CX6" s="109" t="s">
        <v>1045</v>
      </c>
      <c r="CY6" s="109"/>
      <c r="CZ6" s="109"/>
      <c r="DA6" s="109" t="s">
        <v>1046</v>
      </c>
      <c r="DB6" s="109"/>
      <c r="DC6" s="109"/>
      <c r="DD6" s="112" t="s">
        <v>1047</v>
      </c>
      <c r="DE6" s="112"/>
      <c r="DF6" s="112"/>
      <c r="DG6" s="112" t="s">
        <v>1048</v>
      </c>
      <c r="DH6" s="112"/>
      <c r="DI6" s="112"/>
      <c r="DJ6" s="112" t="s">
        <v>1049</v>
      </c>
      <c r="DK6" s="112"/>
      <c r="DL6" s="112"/>
      <c r="DM6" s="112" t="s">
        <v>1050</v>
      </c>
      <c r="DN6" s="112"/>
      <c r="DO6" s="112"/>
      <c r="DP6" s="112" t="s">
        <v>1051</v>
      </c>
      <c r="DQ6" s="112"/>
      <c r="DR6" s="112"/>
      <c r="DS6" s="112" t="s">
        <v>1052</v>
      </c>
      <c r="DT6" s="112"/>
      <c r="DU6" s="112"/>
      <c r="DV6" s="112" t="s">
        <v>1053</v>
      </c>
      <c r="DW6" s="112"/>
      <c r="DX6" s="112"/>
      <c r="DY6" s="112" t="s">
        <v>1054</v>
      </c>
      <c r="DZ6" s="112"/>
      <c r="EA6" s="112"/>
      <c r="EB6" s="112" t="s">
        <v>1055</v>
      </c>
      <c r="EC6" s="112"/>
      <c r="ED6" s="112"/>
      <c r="EE6" s="112" t="s">
        <v>1056</v>
      </c>
      <c r="EF6" s="112"/>
      <c r="EG6" s="112"/>
      <c r="EH6" s="112" t="s">
        <v>1057</v>
      </c>
      <c r="EI6" s="112"/>
      <c r="EJ6" s="112"/>
      <c r="EK6" s="112" t="s">
        <v>1058</v>
      </c>
      <c r="EL6" s="112"/>
      <c r="EM6" s="112"/>
      <c r="EN6" s="112" t="s">
        <v>1059</v>
      </c>
      <c r="EO6" s="112"/>
      <c r="EP6" s="112"/>
      <c r="EQ6" s="112" t="s">
        <v>1060</v>
      </c>
      <c r="ER6" s="112"/>
      <c r="ES6" s="112"/>
      <c r="ET6" s="112" t="s">
        <v>1061</v>
      </c>
      <c r="EU6" s="112"/>
      <c r="EV6" s="112"/>
      <c r="EW6" s="112" t="s">
        <v>1062</v>
      </c>
      <c r="EX6" s="112"/>
      <c r="EY6" s="112"/>
      <c r="EZ6" s="112" t="s">
        <v>1063</v>
      </c>
      <c r="FA6" s="112"/>
      <c r="FB6" s="112"/>
      <c r="FC6" s="112" t="s">
        <v>1064</v>
      </c>
      <c r="FD6" s="112"/>
      <c r="FE6" s="112"/>
      <c r="FF6" s="112" t="s">
        <v>1065</v>
      </c>
      <c r="FG6" s="112"/>
      <c r="FH6" s="112"/>
      <c r="FI6" s="112" t="s">
        <v>1066</v>
      </c>
      <c r="FJ6" s="112"/>
      <c r="FK6" s="112"/>
      <c r="FL6" s="112" t="s">
        <v>1067</v>
      </c>
      <c r="FM6" s="112"/>
      <c r="FN6" s="112"/>
      <c r="FO6" s="112" t="s">
        <v>1068</v>
      </c>
      <c r="FP6" s="112"/>
      <c r="FQ6" s="112"/>
      <c r="FR6" s="112" t="s">
        <v>1069</v>
      </c>
      <c r="FS6" s="112"/>
      <c r="FT6" s="112"/>
      <c r="FU6" s="112" t="s">
        <v>1070</v>
      </c>
      <c r="FV6" s="112"/>
      <c r="FW6" s="112"/>
      <c r="FX6" s="112" t="s">
        <v>1071</v>
      </c>
      <c r="FY6" s="112"/>
      <c r="FZ6" s="112"/>
      <c r="GA6" s="112" t="s">
        <v>1072</v>
      </c>
      <c r="GB6" s="112"/>
      <c r="GC6" s="112"/>
      <c r="GD6" s="112" t="s">
        <v>1073</v>
      </c>
      <c r="GE6" s="112"/>
      <c r="GF6" s="112"/>
      <c r="GG6" s="112" t="s">
        <v>1074</v>
      </c>
      <c r="GH6" s="112"/>
      <c r="GI6" s="112"/>
      <c r="GJ6" s="112" t="s">
        <v>1075</v>
      </c>
      <c r="GK6" s="112"/>
      <c r="GL6" s="112"/>
      <c r="GM6" s="112" t="s">
        <v>1076</v>
      </c>
      <c r="GN6" s="112"/>
      <c r="GO6" s="112"/>
      <c r="GP6" s="112" t="s">
        <v>1077</v>
      </c>
      <c r="GQ6" s="112"/>
      <c r="GR6" s="112"/>
      <c r="GS6" s="112" t="s">
        <v>1078</v>
      </c>
      <c r="GT6" s="112"/>
      <c r="GU6" s="112"/>
      <c r="GV6" s="112" t="s">
        <v>1079</v>
      </c>
      <c r="GW6" s="112"/>
      <c r="GX6" s="112"/>
      <c r="GY6" s="112" t="s">
        <v>1080</v>
      </c>
      <c r="GZ6" s="112"/>
      <c r="HA6" s="112"/>
      <c r="HB6" s="112" t="s">
        <v>1081</v>
      </c>
      <c r="HC6" s="112"/>
      <c r="HD6" s="112"/>
      <c r="HE6" s="112" t="s">
        <v>1082</v>
      </c>
      <c r="HF6" s="112"/>
      <c r="HG6" s="112"/>
      <c r="HH6" s="112" t="s">
        <v>1083</v>
      </c>
      <c r="HI6" s="112"/>
      <c r="HJ6" s="112"/>
      <c r="HK6" s="112" t="s">
        <v>1084</v>
      </c>
      <c r="HL6" s="112"/>
      <c r="HM6" s="112"/>
      <c r="HN6" s="112" t="s">
        <v>1085</v>
      </c>
      <c r="HO6" s="112"/>
      <c r="HP6" s="112"/>
      <c r="HQ6" s="112" t="s">
        <v>1086</v>
      </c>
      <c r="HR6" s="112"/>
      <c r="HS6" s="112"/>
      <c r="HT6" s="112" t="s">
        <v>1087</v>
      </c>
      <c r="HU6" s="112"/>
      <c r="HV6" s="112"/>
      <c r="HW6" s="112" t="s">
        <v>1088</v>
      </c>
      <c r="HX6" s="112"/>
      <c r="HY6" s="112"/>
      <c r="HZ6" s="112" t="s">
        <v>1089</v>
      </c>
      <c r="IA6" s="112"/>
      <c r="IB6" s="112"/>
      <c r="IC6" s="112" t="s">
        <v>1090</v>
      </c>
      <c r="ID6" s="112"/>
      <c r="IE6" s="112"/>
      <c r="IF6" s="112" t="s">
        <v>1091</v>
      </c>
      <c r="IG6" s="112"/>
      <c r="IH6" s="112"/>
      <c r="II6" s="112" t="s">
        <v>1092</v>
      </c>
      <c r="IJ6" s="112"/>
      <c r="IK6" s="112"/>
      <c r="IL6" s="112" t="s">
        <v>1093</v>
      </c>
      <c r="IM6" s="112"/>
      <c r="IN6" s="112"/>
      <c r="IO6" s="112" t="s">
        <v>1094</v>
      </c>
      <c r="IP6" s="112"/>
      <c r="IQ6" s="112"/>
      <c r="IR6" s="112" t="s">
        <v>1095</v>
      </c>
      <c r="IS6" s="112"/>
      <c r="IT6" s="112"/>
    </row>
    <row r="7" spans="1:254" ht="104.25" customHeight="1">
      <c r="A7" s="161"/>
      <c r="B7" s="161"/>
      <c r="C7" s="113" t="s">
        <v>1096</v>
      </c>
      <c r="D7" s="113"/>
      <c r="E7" s="113"/>
      <c r="F7" s="113" t="s">
        <v>1097</v>
      </c>
      <c r="G7" s="113"/>
      <c r="H7" s="113"/>
      <c r="I7" s="113" t="s">
        <v>1098</v>
      </c>
      <c r="J7" s="113"/>
      <c r="K7" s="113"/>
      <c r="L7" s="113" t="s">
        <v>1099</v>
      </c>
      <c r="M7" s="113"/>
      <c r="N7" s="113"/>
      <c r="O7" s="113" t="s">
        <v>1100</v>
      </c>
      <c r="P7" s="113"/>
      <c r="Q7" s="113"/>
      <c r="R7" s="113" t="s">
        <v>1101</v>
      </c>
      <c r="S7" s="113"/>
      <c r="T7" s="113"/>
      <c r="U7" s="113" t="s">
        <v>1102</v>
      </c>
      <c r="V7" s="113"/>
      <c r="W7" s="113"/>
      <c r="X7" s="113" t="s">
        <v>1103</v>
      </c>
      <c r="Y7" s="113"/>
      <c r="Z7" s="113"/>
      <c r="AA7" s="113" t="s">
        <v>1104</v>
      </c>
      <c r="AB7" s="113"/>
      <c r="AC7" s="113"/>
      <c r="AD7" s="113" t="s">
        <v>1105</v>
      </c>
      <c r="AE7" s="113"/>
      <c r="AF7" s="113"/>
      <c r="AG7" s="113" t="s">
        <v>1106</v>
      </c>
      <c r="AH7" s="113"/>
      <c r="AI7" s="113"/>
      <c r="AJ7" s="113" t="s">
        <v>1107</v>
      </c>
      <c r="AK7" s="113"/>
      <c r="AL7" s="113"/>
      <c r="AM7" s="113" t="s">
        <v>1108</v>
      </c>
      <c r="AN7" s="113"/>
      <c r="AO7" s="113"/>
      <c r="AP7" s="113" t="s">
        <v>1109</v>
      </c>
      <c r="AQ7" s="113"/>
      <c r="AR7" s="113"/>
      <c r="AS7" s="113" t="s">
        <v>1110</v>
      </c>
      <c r="AT7" s="113"/>
      <c r="AU7" s="113"/>
      <c r="AV7" s="113" t="s">
        <v>1111</v>
      </c>
      <c r="AW7" s="113"/>
      <c r="AX7" s="113"/>
      <c r="AY7" s="113" t="s">
        <v>1112</v>
      </c>
      <c r="AZ7" s="113"/>
      <c r="BA7" s="113"/>
      <c r="BB7" s="113" t="s">
        <v>1113</v>
      </c>
      <c r="BC7" s="113"/>
      <c r="BD7" s="113"/>
      <c r="BE7" s="113" t="s">
        <v>1114</v>
      </c>
      <c r="BF7" s="113"/>
      <c r="BG7" s="113"/>
      <c r="BH7" s="113" t="s">
        <v>1115</v>
      </c>
      <c r="BI7" s="113"/>
      <c r="BJ7" s="113"/>
      <c r="BK7" s="113" t="s">
        <v>1116</v>
      </c>
      <c r="BL7" s="113"/>
      <c r="BM7" s="113"/>
      <c r="BN7" s="113" t="s">
        <v>1117</v>
      </c>
      <c r="BO7" s="113"/>
      <c r="BP7" s="113"/>
      <c r="BQ7" s="113" t="s">
        <v>1118</v>
      </c>
      <c r="BR7" s="113"/>
      <c r="BS7" s="113"/>
      <c r="BT7" s="113" t="s">
        <v>1119</v>
      </c>
      <c r="BU7" s="113"/>
      <c r="BV7" s="113"/>
      <c r="BW7" s="113" t="s">
        <v>1120</v>
      </c>
      <c r="BX7" s="113"/>
      <c r="BY7" s="113"/>
      <c r="BZ7" s="113" t="s">
        <v>1121</v>
      </c>
      <c r="CA7" s="113"/>
      <c r="CB7" s="113"/>
      <c r="CC7" s="113" t="s">
        <v>1122</v>
      </c>
      <c r="CD7" s="113"/>
      <c r="CE7" s="113"/>
      <c r="CF7" s="113" t="s">
        <v>1123</v>
      </c>
      <c r="CG7" s="113"/>
      <c r="CH7" s="113"/>
      <c r="CI7" s="113" t="s">
        <v>1124</v>
      </c>
      <c r="CJ7" s="113"/>
      <c r="CK7" s="113"/>
      <c r="CL7" s="113" t="s">
        <v>1125</v>
      </c>
      <c r="CM7" s="113"/>
      <c r="CN7" s="113"/>
      <c r="CO7" s="113" t="s">
        <v>1126</v>
      </c>
      <c r="CP7" s="113"/>
      <c r="CQ7" s="113"/>
      <c r="CR7" s="113" t="s">
        <v>1127</v>
      </c>
      <c r="CS7" s="113"/>
      <c r="CT7" s="113"/>
      <c r="CU7" s="113" t="s">
        <v>1128</v>
      </c>
      <c r="CV7" s="113"/>
      <c r="CW7" s="113"/>
      <c r="CX7" s="113" t="s">
        <v>1129</v>
      </c>
      <c r="CY7" s="113"/>
      <c r="CZ7" s="113"/>
      <c r="DA7" s="113" t="s">
        <v>1130</v>
      </c>
      <c r="DB7" s="113"/>
      <c r="DC7" s="113"/>
      <c r="DD7" s="113" t="s">
        <v>1131</v>
      </c>
      <c r="DE7" s="113"/>
      <c r="DF7" s="113"/>
      <c r="DG7" s="113" t="s">
        <v>1132</v>
      </c>
      <c r="DH7" s="113"/>
      <c r="DI7" s="113"/>
      <c r="DJ7" s="135" t="s">
        <v>1133</v>
      </c>
      <c r="DK7" s="135"/>
      <c r="DL7" s="135"/>
      <c r="DM7" s="135" t="s">
        <v>1134</v>
      </c>
      <c r="DN7" s="135"/>
      <c r="DO7" s="135"/>
      <c r="DP7" s="135" t="s">
        <v>1135</v>
      </c>
      <c r="DQ7" s="135"/>
      <c r="DR7" s="135"/>
      <c r="DS7" s="135" t="s">
        <v>1136</v>
      </c>
      <c r="DT7" s="135"/>
      <c r="DU7" s="135"/>
      <c r="DV7" s="135" t="s">
        <v>1137</v>
      </c>
      <c r="DW7" s="135"/>
      <c r="DX7" s="135"/>
      <c r="DY7" s="113" t="s">
        <v>1138</v>
      </c>
      <c r="DZ7" s="113"/>
      <c r="EA7" s="113"/>
      <c r="EB7" s="113" t="s">
        <v>1139</v>
      </c>
      <c r="EC7" s="113"/>
      <c r="ED7" s="113"/>
      <c r="EE7" s="113" t="s">
        <v>1140</v>
      </c>
      <c r="EF7" s="113"/>
      <c r="EG7" s="113"/>
      <c r="EH7" s="113" t="s">
        <v>1141</v>
      </c>
      <c r="EI7" s="113"/>
      <c r="EJ7" s="113"/>
      <c r="EK7" s="113" t="s">
        <v>1142</v>
      </c>
      <c r="EL7" s="113"/>
      <c r="EM7" s="113"/>
      <c r="EN7" s="113" t="s">
        <v>1143</v>
      </c>
      <c r="EO7" s="113"/>
      <c r="EP7" s="113"/>
      <c r="EQ7" s="113" t="s">
        <v>1144</v>
      </c>
      <c r="ER7" s="113"/>
      <c r="ES7" s="113"/>
      <c r="ET7" s="113" t="s">
        <v>1145</v>
      </c>
      <c r="EU7" s="113"/>
      <c r="EV7" s="113"/>
      <c r="EW7" s="113" t="s">
        <v>1146</v>
      </c>
      <c r="EX7" s="113"/>
      <c r="EY7" s="113"/>
      <c r="EZ7" s="113" t="s">
        <v>1147</v>
      </c>
      <c r="FA7" s="113"/>
      <c r="FB7" s="113"/>
      <c r="FC7" s="113" t="s">
        <v>1148</v>
      </c>
      <c r="FD7" s="113"/>
      <c r="FE7" s="113"/>
      <c r="FF7" s="113" t="s">
        <v>1149</v>
      </c>
      <c r="FG7" s="113"/>
      <c r="FH7" s="113"/>
      <c r="FI7" s="113" t="s">
        <v>1150</v>
      </c>
      <c r="FJ7" s="113"/>
      <c r="FK7" s="113"/>
      <c r="FL7" s="113" t="s">
        <v>1151</v>
      </c>
      <c r="FM7" s="113"/>
      <c r="FN7" s="113"/>
      <c r="FO7" s="113" t="s">
        <v>1152</v>
      </c>
      <c r="FP7" s="113"/>
      <c r="FQ7" s="113"/>
      <c r="FR7" s="113" t="s">
        <v>1153</v>
      </c>
      <c r="FS7" s="113"/>
      <c r="FT7" s="113"/>
      <c r="FU7" s="113" t="s">
        <v>1154</v>
      </c>
      <c r="FV7" s="113"/>
      <c r="FW7" s="113"/>
      <c r="FX7" s="113" t="s">
        <v>1155</v>
      </c>
      <c r="FY7" s="113"/>
      <c r="FZ7" s="113"/>
      <c r="GA7" s="135" t="s">
        <v>1156</v>
      </c>
      <c r="GB7" s="135"/>
      <c r="GC7" s="135"/>
      <c r="GD7" s="113" t="s">
        <v>1157</v>
      </c>
      <c r="GE7" s="113"/>
      <c r="GF7" s="113"/>
      <c r="GG7" s="135" t="s">
        <v>1158</v>
      </c>
      <c r="GH7" s="135"/>
      <c r="GI7" s="135"/>
      <c r="GJ7" s="135" t="s">
        <v>1159</v>
      </c>
      <c r="GK7" s="135"/>
      <c r="GL7" s="135"/>
      <c r="GM7" s="135" t="s">
        <v>1160</v>
      </c>
      <c r="GN7" s="135"/>
      <c r="GO7" s="135"/>
      <c r="GP7" s="135" t="s">
        <v>1161</v>
      </c>
      <c r="GQ7" s="135"/>
      <c r="GR7" s="135"/>
      <c r="GS7" s="135" t="s">
        <v>1162</v>
      </c>
      <c r="GT7" s="135"/>
      <c r="GU7" s="135"/>
      <c r="GV7" s="135" t="s">
        <v>1163</v>
      </c>
      <c r="GW7" s="135"/>
      <c r="GX7" s="135"/>
      <c r="GY7" s="135" t="s">
        <v>1164</v>
      </c>
      <c r="GZ7" s="135"/>
      <c r="HA7" s="135"/>
      <c r="HB7" s="113" t="s">
        <v>1165</v>
      </c>
      <c r="HC7" s="113"/>
      <c r="HD7" s="113"/>
      <c r="HE7" s="113" t="s">
        <v>1166</v>
      </c>
      <c r="HF7" s="113"/>
      <c r="HG7" s="113"/>
      <c r="HH7" s="113" t="s">
        <v>1167</v>
      </c>
      <c r="HI7" s="113"/>
      <c r="HJ7" s="113"/>
      <c r="HK7" s="113" t="s">
        <v>1168</v>
      </c>
      <c r="HL7" s="113"/>
      <c r="HM7" s="113"/>
      <c r="HN7" s="113" t="s">
        <v>1169</v>
      </c>
      <c r="HO7" s="113"/>
      <c r="HP7" s="113"/>
      <c r="HQ7" s="113" t="s">
        <v>1170</v>
      </c>
      <c r="HR7" s="113"/>
      <c r="HS7" s="113"/>
      <c r="HT7" s="113" t="s">
        <v>1171</v>
      </c>
      <c r="HU7" s="113"/>
      <c r="HV7" s="113"/>
      <c r="HW7" s="113" t="s">
        <v>1172</v>
      </c>
      <c r="HX7" s="113"/>
      <c r="HY7" s="113"/>
      <c r="HZ7" s="113" t="s">
        <v>1173</v>
      </c>
      <c r="IA7" s="113"/>
      <c r="IB7" s="113"/>
      <c r="IC7" s="113" t="s">
        <v>1174</v>
      </c>
      <c r="ID7" s="113"/>
      <c r="IE7" s="113"/>
      <c r="IF7" s="113" t="s">
        <v>1175</v>
      </c>
      <c r="IG7" s="113"/>
      <c r="IH7" s="113"/>
      <c r="II7" s="113" t="s">
        <v>1176</v>
      </c>
      <c r="IJ7" s="113"/>
      <c r="IK7" s="113"/>
      <c r="IL7" s="113" t="s">
        <v>1177</v>
      </c>
      <c r="IM7" s="113"/>
      <c r="IN7" s="113"/>
      <c r="IO7" s="113" t="s">
        <v>1178</v>
      </c>
      <c r="IP7" s="113"/>
      <c r="IQ7" s="113"/>
      <c r="IR7" s="113" t="s">
        <v>1179</v>
      </c>
      <c r="IS7" s="113"/>
      <c r="IT7" s="113"/>
    </row>
    <row r="8" spans="1:254" ht="58.5" customHeight="1">
      <c r="A8" s="162"/>
      <c r="B8" s="162"/>
      <c r="C8" s="5" t="s">
        <v>112</v>
      </c>
      <c r="D8" s="5" t="s">
        <v>1180</v>
      </c>
      <c r="E8" s="5" t="s">
        <v>1181</v>
      </c>
      <c r="F8" s="5" t="s">
        <v>1182</v>
      </c>
      <c r="G8" s="5" t="s">
        <v>1183</v>
      </c>
      <c r="H8" s="5" t="s">
        <v>830</v>
      </c>
      <c r="I8" s="5" t="s">
        <v>1184</v>
      </c>
      <c r="J8" s="5" t="s">
        <v>1185</v>
      </c>
      <c r="K8" s="5" t="s">
        <v>1186</v>
      </c>
      <c r="L8" s="5" t="s">
        <v>387</v>
      </c>
      <c r="M8" s="5" t="s">
        <v>1187</v>
      </c>
      <c r="N8" s="5" t="s">
        <v>1188</v>
      </c>
      <c r="O8" s="5" t="s">
        <v>1189</v>
      </c>
      <c r="P8" s="5" t="s">
        <v>1190</v>
      </c>
      <c r="Q8" s="5" t="s">
        <v>1191</v>
      </c>
      <c r="R8" s="5" t="s">
        <v>1192</v>
      </c>
      <c r="S8" s="5" t="s">
        <v>1193</v>
      </c>
      <c r="T8" s="5" t="s">
        <v>1194</v>
      </c>
      <c r="U8" s="5" t="s">
        <v>1195</v>
      </c>
      <c r="V8" s="5" t="s">
        <v>1196</v>
      </c>
      <c r="W8" s="5" t="s">
        <v>1197</v>
      </c>
      <c r="X8" s="5" t="s">
        <v>1198</v>
      </c>
      <c r="Y8" s="5" t="s">
        <v>1199</v>
      </c>
      <c r="Z8" s="5" t="s">
        <v>1200</v>
      </c>
      <c r="AA8" s="5" t="s">
        <v>842</v>
      </c>
      <c r="AB8" s="5" t="s">
        <v>616</v>
      </c>
      <c r="AC8" s="5" t="s">
        <v>843</v>
      </c>
      <c r="AD8" s="5" t="s">
        <v>1201</v>
      </c>
      <c r="AE8" s="5" t="s">
        <v>1202</v>
      </c>
      <c r="AF8" s="5" t="s">
        <v>1203</v>
      </c>
      <c r="AG8" s="5" t="s">
        <v>1204</v>
      </c>
      <c r="AH8" s="5" t="s">
        <v>1205</v>
      </c>
      <c r="AI8" s="5" t="s">
        <v>1206</v>
      </c>
      <c r="AJ8" s="5" t="s">
        <v>1207</v>
      </c>
      <c r="AK8" s="5" t="s">
        <v>851</v>
      </c>
      <c r="AL8" s="5" t="s">
        <v>1208</v>
      </c>
      <c r="AM8" s="5" t="s">
        <v>1209</v>
      </c>
      <c r="AN8" s="5" t="s">
        <v>1210</v>
      </c>
      <c r="AO8" s="5" t="s">
        <v>1211</v>
      </c>
      <c r="AP8" s="5" t="s">
        <v>1212</v>
      </c>
      <c r="AQ8" s="5" t="s">
        <v>1213</v>
      </c>
      <c r="AR8" s="5" t="s">
        <v>1214</v>
      </c>
      <c r="AS8" s="5" t="s">
        <v>166</v>
      </c>
      <c r="AT8" s="5" t="s">
        <v>589</v>
      </c>
      <c r="AU8" s="5" t="s">
        <v>1215</v>
      </c>
      <c r="AV8" s="5" t="s">
        <v>1216</v>
      </c>
      <c r="AW8" s="5" t="s">
        <v>1217</v>
      </c>
      <c r="AX8" s="5" t="s">
        <v>1218</v>
      </c>
      <c r="AY8" s="5" t="s">
        <v>340</v>
      </c>
      <c r="AZ8" s="5" t="s">
        <v>1219</v>
      </c>
      <c r="BA8" s="5" t="s">
        <v>1220</v>
      </c>
      <c r="BB8" s="5" t="s">
        <v>1221</v>
      </c>
      <c r="BC8" s="5" t="s">
        <v>1222</v>
      </c>
      <c r="BD8" s="5" t="s">
        <v>1223</v>
      </c>
      <c r="BE8" s="5" t="s">
        <v>1224</v>
      </c>
      <c r="BF8" s="5" t="s">
        <v>1225</v>
      </c>
      <c r="BG8" s="5" t="s">
        <v>1226</v>
      </c>
      <c r="BH8" s="5" t="s">
        <v>1227</v>
      </c>
      <c r="BI8" s="5" t="s">
        <v>1228</v>
      </c>
      <c r="BJ8" s="5" t="s">
        <v>1229</v>
      </c>
      <c r="BK8" s="5" t="s">
        <v>1230</v>
      </c>
      <c r="BL8" s="5" t="s">
        <v>1231</v>
      </c>
      <c r="BM8" s="5" t="s">
        <v>1232</v>
      </c>
      <c r="BN8" s="5" t="s">
        <v>1233</v>
      </c>
      <c r="BO8" s="5" t="s">
        <v>1234</v>
      </c>
      <c r="BP8" s="5" t="s">
        <v>1235</v>
      </c>
      <c r="BQ8" s="5" t="s">
        <v>1236</v>
      </c>
      <c r="BR8" s="5" t="s">
        <v>1237</v>
      </c>
      <c r="BS8" s="5" t="s">
        <v>1238</v>
      </c>
      <c r="BT8" s="5" t="s">
        <v>1239</v>
      </c>
      <c r="BU8" s="5" t="s">
        <v>1240</v>
      </c>
      <c r="BV8" s="5" t="s">
        <v>1241</v>
      </c>
      <c r="BW8" s="5" t="s">
        <v>1242</v>
      </c>
      <c r="BX8" s="5" t="s">
        <v>1243</v>
      </c>
      <c r="BY8" s="5" t="s">
        <v>1244</v>
      </c>
      <c r="BZ8" s="5" t="s">
        <v>1121</v>
      </c>
      <c r="CA8" s="5" t="s">
        <v>1245</v>
      </c>
      <c r="CB8" s="5" t="s">
        <v>1246</v>
      </c>
      <c r="CC8" s="5" t="s">
        <v>1247</v>
      </c>
      <c r="CD8" s="5" t="s">
        <v>1248</v>
      </c>
      <c r="CE8" s="5" t="s">
        <v>1249</v>
      </c>
      <c r="CF8" s="5" t="s">
        <v>1250</v>
      </c>
      <c r="CG8" s="5" t="s">
        <v>1251</v>
      </c>
      <c r="CH8" s="5" t="s">
        <v>1252</v>
      </c>
      <c r="CI8" s="5" t="s">
        <v>1253</v>
      </c>
      <c r="CJ8" s="5" t="s">
        <v>1254</v>
      </c>
      <c r="CK8" s="5" t="s">
        <v>1255</v>
      </c>
      <c r="CL8" s="5" t="s">
        <v>876</v>
      </c>
      <c r="CM8" s="5" t="s">
        <v>877</v>
      </c>
      <c r="CN8" s="5" t="s">
        <v>1256</v>
      </c>
      <c r="CO8" s="5" t="s">
        <v>1257</v>
      </c>
      <c r="CP8" s="5" t="s">
        <v>1258</v>
      </c>
      <c r="CQ8" s="5" t="s">
        <v>1259</v>
      </c>
      <c r="CR8" s="5" t="s">
        <v>1260</v>
      </c>
      <c r="CS8" s="5" t="s">
        <v>1261</v>
      </c>
      <c r="CT8" s="5" t="s">
        <v>1262</v>
      </c>
      <c r="CU8" s="5" t="s">
        <v>1263</v>
      </c>
      <c r="CV8" s="5" t="s">
        <v>1264</v>
      </c>
      <c r="CW8" s="5" t="s">
        <v>1265</v>
      </c>
      <c r="CX8" s="5" t="s">
        <v>1266</v>
      </c>
      <c r="CY8" s="5" t="s">
        <v>1267</v>
      </c>
      <c r="CZ8" s="5" t="s">
        <v>886</v>
      </c>
      <c r="DA8" s="5" t="s">
        <v>1268</v>
      </c>
      <c r="DB8" s="5" t="s">
        <v>1269</v>
      </c>
      <c r="DC8" s="5" t="s">
        <v>1270</v>
      </c>
      <c r="DD8" s="5" t="s">
        <v>1271</v>
      </c>
      <c r="DE8" s="5" t="s">
        <v>1272</v>
      </c>
      <c r="DF8" s="5" t="s">
        <v>1273</v>
      </c>
      <c r="DG8" s="5" t="s">
        <v>1274</v>
      </c>
      <c r="DH8" s="5" t="s">
        <v>1275</v>
      </c>
      <c r="DI8" s="5" t="s">
        <v>1276</v>
      </c>
      <c r="DJ8" s="22" t="s">
        <v>594</v>
      </c>
      <c r="DK8" s="5" t="s">
        <v>1277</v>
      </c>
      <c r="DL8" s="22" t="s">
        <v>1278</v>
      </c>
      <c r="DM8" s="22" t="s">
        <v>1279</v>
      </c>
      <c r="DN8" s="5" t="s">
        <v>1280</v>
      </c>
      <c r="DO8" s="22" t="s">
        <v>1281</v>
      </c>
      <c r="DP8" s="22" t="s">
        <v>1282</v>
      </c>
      <c r="DQ8" s="5" t="s">
        <v>1283</v>
      </c>
      <c r="DR8" s="22" t="s">
        <v>1284</v>
      </c>
      <c r="DS8" s="22" t="s">
        <v>1285</v>
      </c>
      <c r="DT8" s="5" t="s">
        <v>1286</v>
      </c>
      <c r="DU8" s="22" t="s">
        <v>1287</v>
      </c>
      <c r="DV8" s="22" t="s">
        <v>1288</v>
      </c>
      <c r="DW8" s="5" t="s">
        <v>1289</v>
      </c>
      <c r="DX8" s="22" t="s">
        <v>1290</v>
      </c>
      <c r="DY8" s="5" t="s">
        <v>1291</v>
      </c>
      <c r="DZ8" s="5" t="s">
        <v>1292</v>
      </c>
      <c r="EA8" s="5" t="s">
        <v>1293</v>
      </c>
      <c r="EB8" s="5" t="s">
        <v>1294</v>
      </c>
      <c r="EC8" s="5" t="s">
        <v>1295</v>
      </c>
      <c r="ED8" s="5" t="s">
        <v>1296</v>
      </c>
      <c r="EE8" s="5" t="s">
        <v>1297</v>
      </c>
      <c r="EF8" s="5" t="s">
        <v>1298</v>
      </c>
      <c r="EG8" s="5" t="s">
        <v>1299</v>
      </c>
      <c r="EH8" s="5" t="s">
        <v>1300</v>
      </c>
      <c r="EI8" s="5" t="s">
        <v>1301</v>
      </c>
      <c r="EJ8" s="5" t="s">
        <v>1302</v>
      </c>
      <c r="EK8" s="5" t="s">
        <v>1303</v>
      </c>
      <c r="EL8" s="5" t="s">
        <v>1304</v>
      </c>
      <c r="EM8" s="5" t="s">
        <v>1305</v>
      </c>
      <c r="EN8" s="5" t="s">
        <v>1306</v>
      </c>
      <c r="EO8" s="5" t="s">
        <v>1307</v>
      </c>
      <c r="EP8" s="5" t="s">
        <v>1308</v>
      </c>
      <c r="EQ8" s="5" t="s">
        <v>1309</v>
      </c>
      <c r="ER8" s="5" t="s">
        <v>1310</v>
      </c>
      <c r="ES8" s="5" t="s">
        <v>1311</v>
      </c>
      <c r="ET8" s="5" t="s">
        <v>1312</v>
      </c>
      <c r="EU8" s="5" t="s">
        <v>1313</v>
      </c>
      <c r="EV8" s="5" t="s">
        <v>1314</v>
      </c>
      <c r="EW8" s="5" t="s">
        <v>1312</v>
      </c>
      <c r="EX8" s="5" t="s">
        <v>1313</v>
      </c>
      <c r="EY8" s="5" t="s">
        <v>1315</v>
      </c>
      <c r="EZ8" s="5" t="s">
        <v>842</v>
      </c>
      <c r="FA8" s="5" t="s">
        <v>1316</v>
      </c>
      <c r="FB8" s="5" t="s">
        <v>1317</v>
      </c>
      <c r="FC8" s="5" t="s">
        <v>1318</v>
      </c>
      <c r="FD8" s="5" t="s">
        <v>1319</v>
      </c>
      <c r="FE8" s="5" t="s">
        <v>1320</v>
      </c>
      <c r="FF8" s="5" t="s">
        <v>1321</v>
      </c>
      <c r="FG8" s="5" t="s">
        <v>1322</v>
      </c>
      <c r="FH8" s="5" t="s">
        <v>1323</v>
      </c>
      <c r="FI8" s="5" t="s">
        <v>106</v>
      </c>
      <c r="FJ8" s="5" t="s">
        <v>107</v>
      </c>
      <c r="FK8" s="5" t="s">
        <v>362</v>
      </c>
      <c r="FL8" s="5" t="s">
        <v>1324</v>
      </c>
      <c r="FM8" s="5" t="s">
        <v>1325</v>
      </c>
      <c r="FN8" s="5" t="s">
        <v>1326</v>
      </c>
      <c r="FO8" s="5" t="s">
        <v>1327</v>
      </c>
      <c r="FP8" s="5" t="s">
        <v>1328</v>
      </c>
      <c r="FQ8" s="5" t="s">
        <v>1329</v>
      </c>
      <c r="FR8" s="5" t="s">
        <v>1330</v>
      </c>
      <c r="FS8" s="5" t="s">
        <v>1331</v>
      </c>
      <c r="FT8" s="5" t="s">
        <v>1332</v>
      </c>
      <c r="FU8" s="5" t="s">
        <v>1333</v>
      </c>
      <c r="FV8" s="5" t="s">
        <v>1334</v>
      </c>
      <c r="FW8" s="5" t="s">
        <v>1335</v>
      </c>
      <c r="FX8" s="5" t="s">
        <v>1336</v>
      </c>
      <c r="FY8" s="5" t="s">
        <v>1337</v>
      </c>
      <c r="FZ8" s="5" t="s">
        <v>1338</v>
      </c>
      <c r="GA8" s="22" t="s">
        <v>1339</v>
      </c>
      <c r="GB8" s="5" t="s">
        <v>1340</v>
      </c>
      <c r="GC8" s="22" t="s">
        <v>1341</v>
      </c>
      <c r="GD8" s="5" t="s">
        <v>1342</v>
      </c>
      <c r="GE8" s="5" t="s">
        <v>1343</v>
      </c>
      <c r="GF8" s="5" t="s">
        <v>1344</v>
      </c>
      <c r="GG8" s="22" t="s">
        <v>201</v>
      </c>
      <c r="GH8" s="5" t="s">
        <v>1345</v>
      </c>
      <c r="GI8" s="22" t="s">
        <v>1346</v>
      </c>
      <c r="GJ8" s="22" t="s">
        <v>1347</v>
      </c>
      <c r="GK8" s="5" t="s">
        <v>1348</v>
      </c>
      <c r="GL8" s="22" t="s">
        <v>1349</v>
      </c>
      <c r="GM8" s="22" t="s">
        <v>858</v>
      </c>
      <c r="GN8" s="5" t="s">
        <v>388</v>
      </c>
      <c r="GO8" s="22" t="s">
        <v>1320</v>
      </c>
      <c r="GP8" s="22" t="s">
        <v>1350</v>
      </c>
      <c r="GQ8" s="5" t="s">
        <v>1351</v>
      </c>
      <c r="GR8" s="22" t="s">
        <v>1352</v>
      </c>
      <c r="GS8" s="22" t="s">
        <v>1353</v>
      </c>
      <c r="GT8" s="5" t="s">
        <v>1354</v>
      </c>
      <c r="GU8" s="22" t="s">
        <v>1355</v>
      </c>
      <c r="GV8" s="22" t="s">
        <v>1356</v>
      </c>
      <c r="GW8" s="5" t="s">
        <v>1357</v>
      </c>
      <c r="GX8" s="22" t="s">
        <v>1358</v>
      </c>
      <c r="GY8" s="22" t="s">
        <v>1359</v>
      </c>
      <c r="GZ8" s="5" t="s">
        <v>1360</v>
      </c>
      <c r="HA8" s="22" t="s">
        <v>1361</v>
      </c>
      <c r="HB8" s="5" t="s">
        <v>1362</v>
      </c>
      <c r="HC8" s="5" t="s">
        <v>1363</v>
      </c>
      <c r="HD8" s="5" t="s">
        <v>1364</v>
      </c>
      <c r="HE8" s="5" t="s">
        <v>166</v>
      </c>
      <c r="HF8" s="5" t="s">
        <v>589</v>
      </c>
      <c r="HG8" s="5" t="s">
        <v>590</v>
      </c>
      <c r="HH8" s="5" t="s">
        <v>117</v>
      </c>
      <c r="HI8" s="5" t="s">
        <v>118</v>
      </c>
      <c r="HJ8" s="5" t="s">
        <v>157</v>
      </c>
      <c r="HK8" s="5" t="s">
        <v>1365</v>
      </c>
      <c r="HL8" s="5" t="s">
        <v>1366</v>
      </c>
      <c r="HM8" s="5" t="s">
        <v>1367</v>
      </c>
      <c r="HN8" s="5" t="s">
        <v>1368</v>
      </c>
      <c r="HO8" s="5" t="s">
        <v>1369</v>
      </c>
      <c r="HP8" s="5" t="s">
        <v>1370</v>
      </c>
      <c r="HQ8" s="5" t="s">
        <v>1371</v>
      </c>
      <c r="HR8" s="5" t="s">
        <v>1372</v>
      </c>
      <c r="HS8" s="5" t="s">
        <v>1373</v>
      </c>
      <c r="HT8" s="5" t="s">
        <v>1374</v>
      </c>
      <c r="HU8" s="5" t="s">
        <v>1375</v>
      </c>
      <c r="HV8" s="5" t="s">
        <v>1376</v>
      </c>
      <c r="HW8" s="5" t="s">
        <v>1377</v>
      </c>
      <c r="HX8" s="5" t="s">
        <v>1378</v>
      </c>
      <c r="HY8" s="5" t="s">
        <v>1379</v>
      </c>
      <c r="HZ8" s="5" t="s">
        <v>1380</v>
      </c>
      <c r="IA8" s="5" t="s">
        <v>1381</v>
      </c>
      <c r="IB8" s="5" t="s">
        <v>1382</v>
      </c>
      <c r="IC8" s="5" t="s">
        <v>1383</v>
      </c>
      <c r="ID8" s="5" t="s">
        <v>1384</v>
      </c>
      <c r="IE8" s="5" t="s">
        <v>1385</v>
      </c>
      <c r="IF8" s="5" t="s">
        <v>1386</v>
      </c>
      <c r="IG8" s="5" t="s">
        <v>1387</v>
      </c>
      <c r="IH8" s="5" t="s">
        <v>1388</v>
      </c>
      <c r="II8" s="5" t="s">
        <v>371</v>
      </c>
      <c r="IJ8" s="5" t="s">
        <v>372</v>
      </c>
      <c r="IK8" s="5" t="s">
        <v>373</v>
      </c>
      <c r="IL8" s="5" t="s">
        <v>1389</v>
      </c>
      <c r="IM8" s="5" t="s">
        <v>1390</v>
      </c>
      <c r="IN8" s="5" t="s">
        <v>1391</v>
      </c>
      <c r="IO8" s="5" t="s">
        <v>1392</v>
      </c>
      <c r="IP8" s="5" t="s">
        <v>1393</v>
      </c>
      <c r="IQ8" s="5" t="s">
        <v>1394</v>
      </c>
      <c r="IR8" s="5" t="s">
        <v>1395</v>
      </c>
      <c r="IS8" s="5" t="s">
        <v>1396</v>
      </c>
      <c r="IT8" s="5" t="s">
        <v>1397</v>
      </c>
    </row>
    <row r="9" spans="1:254" ht="15.6">
      <c r="A9" s="6">
        <v>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</row>
    <row r="10" spans="1:254" ht="15.6">
      <c r="A10" s="6">
        <v>2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</row>
    <row r="11" spans="1:254" ht="15.6">
      <c r="A11" s="6">
        <v>3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</row>
    <row r="12" spans="1:254" ht="15.6">
      <c r="A12" s="6">
        <v>4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</row>
    <row r="13" spans="1:254" ht="15.6">
      <c r="A13" s="6">
        <v>5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</row>
    <row r="14" spans="1:254" ht="15.6">
      <c r="A14" s="6">
        <v>6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</row>
    <row r="15" spans="1:254" ht="15.6">
      <c r="A15" s="6">
        <v>7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</row>
    <row r="16" spans="1:254">
      <c r="A16" s="8">
        <v>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</row>
    <row r="17" spans="1:254">
      <c r="A17" s="8">
        <v>9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</row>
    <row r="18" spans="1:254">
      <c r="A18" s="8">
        <v>10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</row>
    <row r="19" spans="1:254">
      <c r="A19" s="8">
        <v>11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</row>
    <row r="20" spans="1:254">
      <c r="A20" s="8">
        <v>12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</row>
    <row r="21" spans="1:254">
      <c r="A21" s="8">
        <v>13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54">
      <c r="A22" s="8">
        <v>14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54">
      <c r="A23" s="8">
        <v>15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54">
      <c r="A24" s="8">
        <v>16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</row>
    <row r="25" spans="1:254">
      <c r="A25" s="8">
        <v>17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</row>
    <row r="26" spans="1:254">
      <c r="A26" s="8">
        <v>18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</row>
    <row r="27" spans="1:254">
      <c r="A27" s="8">
        <v>19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</row>
    <row r="28" spans="1:254">
      <c r="A28" s="8">
        <v>20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</row>
    <row r="29" spans="1:254">
      <c r="A29" s="8">
        <v>21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</row>
    <row r="30" spans="1:254">
      <c r="A30" s="8">
        <v>22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</row>
    <row r="31" spans="1:254">
      <c r="A31" s="8">
        <v>23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</row>
    <row r="32" spans="1:254">
      <c r="A32" s="8">
        <v>24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</row>
    <row r="33" spans="1:254">
      <c r="A33" s="8">
        <v>25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</row>
    <row r="34" spans="1:254">
      <c r="A34" s="114" t="s">
        <v>416</v>
      </c>
      <c r="B34" s="115"/>
      <c r="C34" s="8">
        <f t="shared" ref="C34:BN34" si="0">SUM(C9:C33)</f>
        <v>0</v>
      </c>
      <c r="D34" s="8">
        <f t="shared" si="0"/>
        <v>0</v>
      </c>
      <c r="E34" s="8">
        <f t="shared" si="0"/>
        <v>0</v>
      </c>
      <c r="F34" s="8">
        <f t="shared" si="0"/>
        <v>0</v>
      </c>
      <c r="G34" s="8">
        <f t="shared" si="0"/>
        <v>0</v>
      </c>
      <c r="H34" s="8">
        <f t="shared" si="0"/>
        <v>0</v>
      </c>
      <c r="I34" s="8">
        <f t="shared" si="0"/>
        <v>0</v>
      </c>
      <c r="J34" s="8">
        <f t="shared" si="0"/>
        <v>0</v>
      </c>
      <c r="K34" s="8">
        <f t="shared" si="0"/>
        <v>0</v>
      </c>
      <c r="L34" s="8">
        <f t="shared" si="0"/>
        <v>0</v>
      </c>
      <c r="M34" s="8">
        <f t="shared" si="0"/>
        <v>0</v>
      </c>
      <c r="N34" s="8">
        <f t="shared" si="0"/>
        <v>0</v>
      </c>
      <c r="O34" s="8">
        <f t="shared" si="0"/>
        <v>0</v>
      </c>
      <c r="P34" s="8">
        <f t="shared" si="0"/>
        <v>0</v>
      </c>
      <c r="Q34" s="8">
        <f t="shared" si="0"/>
        <v>0</v>
      </c>
      <c r="R34" s="8">
        <f t="shared" si="0"/>
        <v>0</v>
      </c>
      <c r="S34" s="8">
        <f t="shared" si="0"/>
        <v>0</v>
      </c>
      <c r="T34" s="8">
        <f t="shared" si="0"/>
        <v>0</v>
      </c>
      <c r="U34" s="8">
        <f t="shared" si="0"/>
        <v>0</v>
      </c>
      <c r="V34" s="8">
        <f t="shared" si="0"/>
        <v>0</v>
      </c>
      <c r="W34" s="8">
        <f t="shared" si="0"/>
        <v>0</v>
      </c>
      <c r="X34" s="8">
        <f t="shared" si="0"/>
        <v>0</v>
      </c>
      <c r="Y34" s="8">
        <f t="shared" si="0"/>
        <v>0</v>
      </c>
      <c r="Z34" s="8">
        <f t="shared" si="0"/>
        <v>0</v>
      </c>
      <c r="AA34" s="8">
        <f t="shared" si="0"/>
        <v>0</v>
      </c>
      <c r="AB34" s="8">
        <f t="shared" si="0"/>
        <v>0</v>
      </c>
      <c r="AC34" s="8">
        <f t="shared" si="0"/>
        <v>0</v>
      </c>
      <c r="AD34" s="8">
        <f t="shared" si="0"/>
        <v>0</v>
      </c>
      <c r="AE34" s="8">
        <f t="shared" si="0"/>
        <v>0</v>
      </c>
      <c r="AF34" s="8">
        <f t="shared" si="0"/>
        <v>0</v>
      </c>
      <c r="AG34" s="8">
        <f t="shared" si="0"/>
        <v>0</v>
      </c>
      <c r="AH34" s="8">
        <f t="shared" si="0"/>
        <v>0</v>
      </c>
      <c r="AI34" s="8">
        <f t="shared" si="0"/>
        <v>0</v>
      </c>
      <c r="AJ34" s="8">
        <f t="shared" si="0"/>
        <v>0</v>
      </c>
      <c r="AK34" s="8">
        <f t="shared" si="0"/>
        <v>0</v>
      </c>
      <c r="AL34" s="8">
        <f t="shared" si="0"/>
        <v>0</v>
      </c>
      <c r="AM34" s="8">
        <f t="shared" si="0"/>
        <v>0</v>
      </c>
      <c r="AN34" s="8">
        <f t="shared" si="0"/>
        <v>0</v>
      </c>
      <c r="AO34" s="8">
        <f t="shared" si="0"/>
        <v>0</v>
      </c>
      <c r="AP34" s="8">
        <f t="shared" si="0"/>
        <v>0</v>
      </c>
      <c r="AQ34" s="8">
        <f t="shared" si="0"/>
        <v>0</v>
      </c>
      <c r="AR34" s="8">
        <f t="shared" si="0"/>
        <v>0</v>
      </c>
      <c r="AS34" s="8">
        <f t="shared" si="0"/>
        <v>0</v>
      </c>
      <c r="AT34" s="8">
        <f t="shared" si="0"/>
        <v>0</v>
      </c>
      <c r="AU34" s="8">
        <f t="shared" si="0"/>
        <v>0</v>
      </c>
      <c r="AV34" s="8">
        <f t="shared" si="0"/>
        <v>0</v>
      </c>
      <c r="AW34" s="8">
        <f t="shared" si="0"/>
        <v>0</v>
      </c>
      <c r="AX34" s="8">
        <f t="shared" si="0"/>
        <v>0</v>
      </c>
      <c r="AY34" s="8">
        <f t="shared" si="0"/>
        <v>0</v>
      </c>
      <c r="AZ34" s="8">
        <f t="shared" si="0"/>
        <v>0</v>
      </c>
      <c r="BA34" s="8">
        <f t="shared" si="0"/>
        <v>0</v>
      </c>
      <c r="BB34" s="8">
        <f t="shared" si="0"/>
        <v>0</v>
      </c>
      <c r="BC34" s="8">
        <f t="shared" si="0"/>
        <v>0</v>
      </c>
      <c r="BD34" s="8">
        <f t="shared" si="0"/>
        <v>0</v>
      </c>
      <c r="BE34" s="8">
        <f t="shared" si="0"/>
        <v>0</v>
      </c>
      <c r="BF34" s="8">
        <f t="shared" si="0"/>
        <v>0</v>
      </c>
      <c r="BG34" s="8">
        <f t="shared" si="0"/>
        <v>0</v>
      </c>
      <c r="BH34" s="8">
        <f t="shared" si="0"/>
        <v>0</v>
      </c>
      <c r="BI34" s="8">
        <f t="shared" si="0"/>
        <v>0</v>
      </c>
      <c r="BJ34" s="8">
        <f t="shared" si="0"/>
        <v>0</v>
      </c>
      <c r="BK34" s="8">
        <f t="shared" si="0"/>
        <v>0</v>
      </c>
      <c r="BL34" s="8">
        <f t="shared" si="0"/>
        <v>0</v>
      </c>
      <c r="BM34" s="8">
        <f t="shared" si="0"/>
        <v>0</v>
      </c>
      <c r="BN34" s="8">
        <f t="shared" si="0"/>
        <v>0</v>
      </c>
      <c r="BO34" s="8">
        <f t="shared" ref="BO34:DZ34" si="1">SUM(BO9:BO33)</f>
        <v>0</v>
      </c>
      <c r="BP34" s="8">
        <f t="shared" si="1"/>
        <v>0</v>
      </c>
      <c r="BQ34" s="8">
        <f t="shared" si="1"/>
        <v>0</v>
      </c>
      <c r="BR34" s="8">
        <f t="shared" si="1"/>
        <v>0</v>
      </c>
      <c r="BS34" s="8">
        <f t="shared" si="1"/>
        <v>0</v>
      </c>
      <c r="BT34" s="8">
        <f t="shared" si="1"/>
        <v>0</v>
      </c>
      <c r="BU34" s="8">
        <f t="shared" si="1"/>
        <v>0</v>
      </c>
      <c r="BV34" s="8">
        <f t="shared" si="1"/>
        <v>0</v>
      </c>
      <c r="BW34" s="8">
        <f t="shared" si="1"/>
        <v>0</v>
      </c>
      <c r="BX34" s="8">
        <f t="shared" si="1"/>
        <v>0</v>
      </c>
      <c r="BY34" s="8">
        <f t="shared" si="1"/>
        <v>0</v>
      </c>
      <c r="BZ34" s="8">
        <f t="shared" si="1"/>
        <v>0</v>
      </c>
      <c r="CA34" s="8">
        <f t="shared" si="1"/>
        <v>0</v>
      </c>
      <c r="CB34" s="8">
        <f t="shared" si="1"/>
        <v>0</v>
      </c>
      <c r="CC34" s="8">
        <f t="shared" si="1"/>
        <v>0</v>
      </c>
      <c r="CD34" s="8">
        <f t="shared" si="1"/>
        <v>0</v>
      </c>
      <c r="CE34" s="8">
        <f t="shared" si="1"/>
        <v>0</v>
      </c>
      <c r="CF34" s="8">
        <f t="shared" si="1"/>
        <v>0</v>
      </c>
      <c r="CG34" s="8">
        <f t="shared" si="1"/>
        <v>0</v>
      </c>
      <c r="CH34" s="8">
        <f t="shared" si="1"/>
        <v>0</v>
      </c>
      <c r="CI34" s="8">
        <f t="shared" si="1"/>
        <v>0</v>
      </c>
      <c r="CJ34" s="8">
        <f t="shared" si="1"/>
        <v>0</v>
      </c>
      <c r="CK34" s="8">
        <f t="shared" si="1"/>
        <v>0</v>
      </c>
      <c r="CL34" s="8">
        <f t="shared" si="1"/>
        <v>0</v>
      </c>
      <c r="CM34" s="8">
        <f t="shared" si="1"/>
        <v>0</v>
      </c>
      <c r="CN34" s="8">
        <f t="shared" si="1"/>
        <v>0</v>
      </c>
      <c r="CO34" s="8">
        <f t="shared" si="1"/>
        <v>0</v>
      </c>
      <c r="CP34" s="8">
        <f t="shared" si="1"/>
        <v>0</v>
      </c>
      <c r="CQ34" s="8">
        <f t="shared" si="1"/>
        <v>0</v>
      </c>
      <c r="CR34" s="8">
        <f t="shared" si="1"/>
        <v>0</v>
      </c>
      <c r="CS34" s="8">
        <f t="shared" si="1"/>
        <v>0</v>
      </c>
      <c r="CT34" s="8">
        <f t="shared" si="1"/>
        <v>0</v>
      </c>
      <c r="CU34" s="8">
        <f t="shared" si="1"/>
        <v>0</v>
      </c>
      <c r="CV34" s="8">
        <f t="shared" si="1"/>
        <v>0</v>
      </c>
      <c r="CW34" s="8">
        <f t="shared" si="1"/>
        <v>0</v>
      </c>
      <c r="CX34" s="8">
        <f t="shared" si="1"/>
        <v>0</v>
      </c>
      <c r="CY34" s="8">
        <f t="shared" si="1"/>
        <v>0</v>
      </c>
      <c r="CZ34" s="8">
        <f t="shared" si="1"/>
        <v>0</v>
      </c>
      <c r="DA34" s="8">
        <f t="shared" si="1"/>
        <v>0</v>
      </c>
      <c r="DB34" s="8">
        <f t="shared" si="1"/>
        <v>0</v>
      </c>
      <c r="DC34" s="8">
        <f t="shared" si="1"/>
        <v>0</v>
      </c>
      <c r="DD34" s="8">
        <f t="shared" si="1"/>
        <v>0</v>
      </c>
      <c r="DE34" s="8">
        <f t="shared" si="1"/>
        <v>0</v>
      </c>
      <c r="DF34" s="8">
        <f t="shared" si="1"/>
        <v>0</v>
      </c>
      <c r="DG34" s="8">
        <f t="shared" si="1"/>
        <v>0</v>
      </c>
      <c r="DH34" s="8">
        <f t="shared" si="1"/>
        <v>0</v>
      </c>
      <c r="DI34" s="8">
        <f t="shared" si="1"/>
        <v>0</v>
      </c>
      <c r="DJ34" s="8">
        <f t="shared" si="1"/>
        <v>0</v>
      </c>
      <c r="DK34" s="8">
        <f t="shared" si="1"/>
        <v>0</v>
      </c>
      <c r="DL34" s="8">
        <f t="shared" si="1"/>
        <v>0</v>
      </c>
      <c r="DM34" s="8">
        <f t="shared" si="1"/>
        <v>0</v>
      </c>
      <c r="DN34" s="8">
        <f t="shared" si="1"/>
        <v>0</v>
      </c>
      <c r="DO34" s="8">
        <f t="shared" si="1"/>
        <v>0</v>
      </c>
      <c r="DP34" s="8">
        <f t="shared" si="1"/>
        <v>0</v>
      </c>
      <c r="DQ34" s="8">
        <f t="shared" si="1"/>
        <v>0</v>
      </c>
      <c r="DR34" s="8">
        <f t="shared" si="1"/>
        <v>0</v>
      </c>
      <c r="DS34" s="8">
        <f t="shared" si="1"/>
        <v>0</v>
      </c>
      <c r="DT34" s="8">
        <f t="shared" si="1"/>
        <v>0</v>
      </c>
      <c r="DU34" s="8">
        <f t="shared" si="1"/>
        <v>0</v>
      </c>
      <c r="DV34" s="8">
        <f t="shared" si="1"/>
        <v>0</v>
      </c>
      <c r="DW34" s="8">
        <f t="shared" si="1"/>
        <v>0</v>
      </c>
      <c r="DX34" s="8">
        <f t="shared" si="1"/>
        <v>0</v>
      </c>
      <c r="DY34" s="8">
        <f t="shared" si="1"/>
        <v>0</v>
      </c>
      <c r="DZ34" s="8">
        <f t="shared" si="1"/>
        <v>0</v>
      </c>
      <c r="EA34" s="8">
        <f t="shared" ref="EA34:GL34" si="2">SUM(EA9:EA33)</f>
        <v>0</v>
      </c>
      <c r="EB34" s="8">
        <f t="shared" si="2"/>
        <v>0</v>
      </c>
      <c r="EC34" s="8">
        <f t="shared" si="2"/>
        <v>0</v>
      </c>
      <c r="ED34" s="8">
        <f t="shared" si="2"/>
        <v>0</v>
      </c>
      <c r="EE34" s="8">
        <f t="shared" si="2"/>
        <v>0</v>
      </c>
      <c r="EF34" s="8">
        <f t="shared" si="2"/>
        <v>0</v>
      </c>
      <c r="EG34" s="8">
        <f t="shared" si="2"/>
        <v>0</v>
      </c>
      <c r="EH34" s="8">
        <f t="shared" si="2"/>
        <v>0</v>
      </c>
      <c r="EI34" s="8">
        <f t="shared" si="2"/>
        <v>0</v>
      </c>
      <c r="EJ34" s="8">
        <f t="shared" si="2"/>
        <v>0</v>
      </c>
      <c r="EK34" s="8">
        <f t="shared" si="2"/>
        <v>0</v>
      </c>
      <c r="EL34" s="8">
        <f t="shared" si="2"/>
        <v>0</v>
      </c>
      <c r="EM34" s="8">
        <f t="shared" si="2"/>
        <v>0</v>
      </c>
      <c r="EN34" s="8">
        <f t="shared" si="2"/>
        <v>0</v>
      </c>
      <c r="EO34" s="8">
        <f t="shared" si="2"/>
        <v>0</v>
      </c>
      <c r="EP34" s="8">
        <f t="shared" si="2"/>
        <v>0</v>
      </c>
      <c r="EQ34" s="8">
        <f t="shared" si="2"/>
        <v>0</v>
      </c>
      <c r="ER34" s="8">
        <f t="shared" si="2"/>
        <v>0</v>
      </c>
      <c r="ES34" s="8">
        <f t="shared" si="2"/>
        <v>0</v>
      </c>
      <c r="ET34" s="8">
        <f t="shared" si="2"/>
        <v>0</v>
      </c>
      <c r="EU34" s="8">
        <f t="shared" si="2"/>
        <v>0</v>
      </c>
      <c r="EV34" s="8">
        <f t="shared" si="2"/>
        <v>0</v>
      </c>
      <c r="EW34" s="8">
        <f t="shared" si="2"/>
        <v>0</v>
      </c>
      <c r="EX34" s="8">
        <f t="shared" si="2"/>
        <v>0</v>
      </c>
      <c r="EY34" s="8">
        <f t="shared" si="2"/>
        <v>0</v>
      </c>
      <c r="EZ34" s="8">
        <f t="shared" si="2"/>
        <v>0</v>
      </c>
      <c r="FA34" s="8">
        <f t="shared" si="2"/>
        <v>0</v>
      </c>
      <c r="FB34" s="8">
        <f t="shared" si="2"/>
        <v>0</v>
      </c>
      <c r="FC34" s="8">
        <f t="shared" si="2"/>
        <v>0</v>
      </c>
      <c r="FD34" s="8">
        <f t="shared" si="2"/>
        <v>0</v>
      </c>
      <c r="FE34" s="8">
        <f t="shared" si="2"/>
        <v>0</v>
      </c>
      <c r="FF34" s="8">
        <f t="shared" si="2"/>
        <v>0</v>
      </c>
      <c r="FG34" s="8">
        <f t="shared" si="2"/>
        <v>0</v>
      </c>
      <c r="FH34" s="8">
        <f t="shared" si="2"/>
        <v>0</v>
      </c>
      <c r="FI34" s="8">
        <f t="shared" si="2"/>
        <v>0</v>
      </c>
      <c r="FJ34" s="8">
        <f t="shared" si="2"/>
        <v>0</v>
      </c>
      <c r="FK34" s="8">
        <f t="shared" si="2"/>
        <v>0</v>
      </c>
      <c r="FL34" s="8">
        <f t="shared" si="2"/>
        <v>0</v>
      </c>
      <c r="FM34" s="8">
        <f t="shared" si="2"/>
        <v>0</v>
      </c>
      <c r="FN34" s="8">
        <f t="shared" si="2"/>
        <v>0</v>
      </c>
      <c r="FO34" s="8">
        <f t="shared" si="2"/>
        <v>0</v>
      </c>
      <c r="FP34" s="8">
        <f t="shared" si="2"/>
        <v>0</v>
      </c>
      <c r="FQ34" s="8">
        <f t="shared" si="2"/>
        <v>0</v>
      </c>
      <c r="FR34" s="8">
        <f t="shared" si="2"/>
        <v>0</v>
      </c>
      <c r="FS34" s="8">
        <f t="shared" si="2"/>
        <v>0</v>
      </c>
      <c r="FT34" s="8">
        <f t="shared" si="2"/>
        <v>0</v>
      </c>
      <c r="FU34" s="8">
        <f t="shared" si="2"/>
        <v>0</v>
      </c>
      <c r="FV34" s="8">
        <f t="shared" si="2"/>
        <v>0</v>
      </c>
      <c r="FW34" s="8">
        <f t="shared" si="2"/>
        <v>0</v>
      </c>
      <c r="FX34" s="8">
        <f t="shared" si="2"/>
        <v>0</v>
      </c>
      <c r="FY34" s="8">
        <f t="shared" si="2"/>
        <v>0</v>
      </c>
      <c r="FZ34" s="8">
        <f t="shared" si="2"/>
        <v>0</v>
      </c>
      <c r="GA34" s="8">
        <f t="shared" si="2"/>
        <v>0</v>
      </c>
      <c r="GB34" s="8">
        <f t="shared" si="2"/>
        <v>0</v>
      </c>
      <c r="GC34" s="8">
        <f t="shared" si="2"/>
        <v>0</v>
      </c>
      <c r="GD34" s="8">
        <f t="shared" si="2"/>
        <v>0</v>
      </c>
      <c r="GE34" s="8">
        <f t="shared" si="2"/>
        <v>0</v>
      </c>
      <c r="GF34" s="8">
        <f t="shared" si="2"/>
        <v>0</v>
      </c>
      <c r="GG34" s="8">
        <f t="shared" si="2"/>
        <v>0</v>
      </c>
      <c r="GH34" s="8">
        <f t="shared" si="2"/>
        <v>0</v>
      </c>
      <c r="GI34" s="8">
        <f t="shared" si="2"/>
        <v>0</v>
      </c>
      <c r="GJ34" s="8">
        <f t="shared" si="2"/>
        <v>0</v>
      </c>
      <c r="GK34" s="8">
        <f t="shared" si="2"/>
        <v>0</v>
      </c>
      <c r="GL34" s="8">
        <f t="shared" si="2"/>
        <v>0</v>
      </c>
      <c r="GM34" s="8">
        <f t="shared" ref="GM34:IT34" si="3">SUM(GM9:GM33)</f>
        <v>0</v>
      </c>
      <c r="GN34" s="8">
        <f t="shared" si="3"/>
        <v>0</v>
      </c>
      <c r="GO34" s="8">
        <f t="shared" si="3"/>
        <v>0</v>
      </c>
      <c r="GP34" s="8">
        <f t="shared" si="3"/>
        <v>0</v>
      </c>
      <c r="GQ34" s="8">
        <f t="shared" si="3"/>
        <v>0</v>
      </c>
      <c r="GR34" s="8">
        <f t="shared" si="3"/>
        <v>0</v>
      </c>
      <c r="GS34" s="8">
        <f t="shared" si="3"/>
        <v>0</v>
      </c>
      <c r="GT34" s="8">
        <f t="shared" si="3"/>
        <v>0</v>
      </c>
      <c r="GU34" s="8">
        <f t="shared" si="3"/>
        <v>0</v>
      </c>
      <c r="GV34" s="8">
        <f t="shared" si="3"/>
        <v>0</v>
      </c>
      <c r="GW34" s="8">
        <f t="shared" si="3"/>
        <v>0</v>
      </c>
      <c r="GX34" s="8">
        <f t="shared" si="3"/>
        <v>0</v>
      </c>
      <c r="GY34" s="8">
        <f t="shared" si="3"/>
        <v>0</v>
      </c>
      <c r="GZ34" s="8">
        <f t="shared" si="3"/>
        <v>0</v>
      </c>
      <c r="HA34" s="8">
        <f t="shared" si="3"/>
        <v>0</v>
      </c>
      <c r="HB34" s="8">
        <f t="shared" si="3"/>
        <v>0</v>
      </c>
      <c r="HC34" s="8">
        <f t="shared" si="3"/>
        <v>0</v>
      </c>
      <c r="HD34" s="8">
        <f t="shared" si="3"/>
        <v>0</v>
      </c>
      <c r="HE34" s="8">
        <f t="shared" si="3"/>
        <v>0</v>
      </c>
      <c r="HF34" s="8">
        <f t="shared" si="3"/>
        <v>0</v>
      </c>
      <c r="HG34" s="8">
        <f t="shared" si="3"/>
        <v>0</v>
      </c>
      <c r="HH34" s="8">
        <f t="shared" si="3"/>
        <v>0</v>
      </c>
      <c r="HI34" s="8">
        <f t="shared" si="3"/>
        <v>0</v>
      </c>
      <c r="HJ34" s="8">
        <f t="shared" si="3"/>
        <v>0</v>
      </c>
      <c r="HK34" s="8">
        <f t="shared" si="3"/>
        <v>0</v>
      </c>
      <c r="HL34" s="8">
        <f t="shared" si="3"/>
        <v>0</v>
      </c>
      <c r="HM34" s="8">
        <f t="shared" si="3"/>
        <v>0</v>
      </c>
      <c r="HN34" s="8">
        <f t="shared" si="3"/>
        <v>0</v>
      </c>
      <c r="HO34" s="8">
        <f t="shared" si="3"/>
        <v>0</v>
      </c>
      <c r="HP34" s="8">
        <f t="shared" si="3"/>
        <v>0</v>
      </c>
      <c r="HQ34" s="8">
        <f t="shared" si="3"/>
        <v>0</v>
      </c>
      <c r="HR34" s="8">
        <f t="shared" si="3"/>
        <v>0</v>
      </c>
      <c r="HS34" s="8">
        <f t="shared" si="3"/>
        <v>0</v>
      </c>
      <c r="HT34" s="8">
        <f t="shared" si="3"/>
        <v>0</v>
      </c>
      <c r="HU34" s="8">
        <f t="shared" si="3"/>
        <v>0</v>
      </c>
      <c r="HV34" s="8">
        <f t="shared" si="3"/>
        <v>0</v>
      </c>
      <c r="HW34" s="8">
        <f t="shared" si="3"/>
        <v>0</v>
      </c>
      <c r="HX34" s="8">
        <f t="shared" si="3"/>
        <v>0</v>
      </c>
      <c r="HY34" s="8">
        <f t="shared" si="3"/>
        <v>0</v>
      </c>
      <c r="HZ34" s="8">
        <f t="shared" si="3"/>
        <v>0</v>
      </c>
      <c r="IA34" s="8">
        <f t="shared" si="3"/>
        <v>0</v>
      </c>
      <c r="IB34" s="8">
        <f t="shared" si="3"/>
        <v>0</v>
      </c>
      <c r="IC34" s="8">
        <f t="shared" si="3"/>
        <v>0</v>
      </c>
      <c r="ID34" s="8">
        <f t="shared" si="3"/>
        <v>0</v>
      </c>
      <c r="IE34" s="8">
        <f t="shared" si="3"/>
        <v>0</v>
      </c>
      <c r="IF34" s="8">
        <f t="shared" si="3"/>
        <v>0</v>
      </c>
      <c r="IG34" s="8">
        <f t="shared" si="3"/>
        <v>0</v>
      </c>
      <c r="IH34" s="8">
        <f t="shared" si="3"/>
        <v>0</v>
      </c>
      <c r="II34" s="8">
        <f t="shared" si="3"/>
        <v>0</v>
      </c>
      <c r="IJ34" s="8">
        <f t="shared" si="3"/>
        <v>0</v>
      </c>
      <c r="IK34" s="8">
        <f t="shared" si="3"/>
        <v>0</v>
      </c>
      <c r="IL34" s="8">
        <f t="shared" si="3"/>
        <v>0</v>
      </c>
      <c r="IM34" s="8">
        <f t="shared" si="3"/>
        <v>0</v>
      </c>
      <c r="IN34" s="8">
        <f t="shared" si="3"/>
        <v>0</v>
      </c>
      <c r="IO34" s="8">
        <f t="shared" si="3"/>
        <v>0</v>
      </c>
      <c r="IP34" s="8">
        <f t="shared" si="3"/>
        <v>0</v>
      </c>
      <c r="IQ34" s="8">
        <f t="shared" si="3"/>
        <v>0</v>
      </c>
      <c r="IR34" s="8">
        <f t="shared" si="3"/>
        <v>0</v>
      </c>
      <c r="IS34" s="8">
        <f t="shared" si="3"/>
        <v>0</v>
      </c>
      <c r="IT34" s="8">
        <f t="shared" si="3"/>
        <v>0</v>
      </c>
    </row>
    <row r="35" spans="1:254">
      <c r="A35" s="116" t="s">
        <v>1398</v>
      </c>
      <c r="B35" s="117"/>
      <c r="C35" s="9">
        <f>C34/25%</f>
        <v>0</v>
      </c>
      <c r="D35" s="9">
        <f t="shared" ref="D35:BO35" si="4">D34/25%</f>
        <v>0</v>
      </c>
      <c r="E35" s="9">
        <f t="shared" si="4"/>
        <v>0</v>
      </c>
      <c r="F35" s="9">
        <f t="shared" si="4"/>
        <v>0</v>
      </c>
      <c r="G35" s="9">
        <f t="shared" si="4"/>
        <v>0</v>
      </c>
      <c r="H35" s="9">
        <f t="shared" si="4"/>
        <v>0</v>
      </c>
      <c r="I35" s="9">
        <f t="shared" si="4"/>
        <v>0</v>
      </c>
      <c r="J35" s="9">
        <f t="shared" si="4"/>
        <v>0</v>
      </c>
      <c r="K35" s="9">
        <f t="shared" si="4"/>
        <v>0</v>
      </c>
      <c r="L35" s="9">
        <f t="shared" si="4"/>
        <v>0</v>
      </c>
      <c r="M35" s="9">
        <f t="shared" si="4"/>
        <v>0</v>
      </c>
      <c r="N35" s="9">
        <f t="shared" si="4"/>
        <v>0</v>
      </c>
      <c r="O35" s="9">
        <f t="shared" si="4"/>
        <v>0</v>
      </c>
      <c r="P35" s="9">
        <f t="shared" si="4"/>
        <v>0</v>
      </c>
      <c r="Q35" s="9">
        <f t="shared" si="4"/>
        <v>0</v>
      </c>
      <c r="R35" s="9">
        <f t="shared" si="4"/>
        <v>0</v>
      </c>
      <c r="S35" s="9">
        <f t="shared" si="4"/>
        <v>0</v>
      </c>
      <c r="T35" s="9">
        <f t="shared" si="4"/>
        <v>0</v>
      </c>
      <c r="U35" s="9">
        <f t="shared" si="4"/>
        <v>0</v>
      </c>
      <c r="V35" s="9">
        <f t="shared" si="4"/>
        <v>0</v>
      </c>
      <c r="W35" s="9">
        <f t="shared" si="4"/>
        <v>0</v>
      </c>
      <c r="X35" s="9">
        <f t="shared" si="4"/>
        <v>0</v>
      </c>
      <c r="Y35" s="9">
        <f t="shared" si="4"/>
        <v>0</v>
      </c>
      <c r="Z35" s="9">
        <f t="shared" si="4"/>
        <v>0</v>
      </c>
      <c r="AA35" s="9">
        <f t="shared" si="4"/>
        <v>0</v>
      </c>
      <c r="AB35" s="9">
        <f t="shared" si="4"/>
        <v>0</v>
      </c>
      <c r="AC35" s="9">
        <f t="shared" si="4"/>
        <v>0</v>
      </c>
      <c r="AD35" s="9">
        <f t="shared" si="4"/>
        <v>0</v>
      </c>
      <c r="AE35" s="9">
        <f t="shared" si="4"/>
        <v>0</v>
      </c>
      <c r="AF35" s="9">
        <f t="shared" si="4"/>
        <v>0</v>
      </c>
      <c r="AG35" s="9">
        <f t="shared" si="4"/>
        <v>0</v>
      </c>
      <c r="AH35" s="9">
        <f t="shared" si="4"/>
        <v>0</v>
      </c>
      <c r="AI35" s="9">
        <f t="shared" si="4"/>
        <v>0</v>
      </c>
      <c r="AJ35" s="9">
        <f t="shared" si="4"/>
        <v>0</v>
      </c>
      <c r="AK35" s="9">
        <f t="shared" si="4"/>
        <v>0</v>
      </c>
      <c r="AL35" s="9">
        <f t="shared" si="4"/>
        <v>0</v>
      </c>
      <c r="AM35" s="9">
        <f t="shared" si="4"/>
        <v>0</v>
      </c>
      <c r="AN35" s="9">
        <f t="shared" si="4"/>
        <v>0</v>
      </c>
      <c r="AO35" s="9">
        <f t="shared" si="4"/>
        <v>0</v>
      </c>
      <c r="AP35" s="9">
        <f t="shared" si="4"/>
        <v>0</v>
      </c>
      <c r="AQ35" s="9">
        <f t="shared" si="4"/>
        <v>0</v>
      </c>
      <c r="AR35" s="9">
        <f t="shared" si="4"/>
        <v>0</v>
      </c>
      <c r="AS35" s="9">
        <f t="shared" si="4"/>
        <v>0</v>
      </c>
      <c r="AT35" s="9">
        <f t="shared" si="4"/>
        <v>0</v>
      </c>
      <c r="AU35" s="9">
        <f t="shared" si="4"/>
        <v>0</v>
      </c>
      <c r="AV35" s="9">
        <f t="shared" si="4"/>
        <v>0</v>
      </c>
      <c r="AW35" s="9">
        <f t="shared" si="4"/>
        <v>0</v>
      </c>
      <c r="AX35" s="9">
        <f t="shared" si="4"/>
        <v>0</v>
      </c>
      <c r="AY35" s="9">
        <f t="shared" si="4"/>
        <v>0</v>
      </c>
      <c r="AZ35" s="9">
        <f t="shared" si="4"/>
        <v>0</v>
      </c>
      <c r="BA35" s="9">
        <f t="shared" si="4"/>
        <v>0</v>
      </c>
      <c r="BB35" s="9">
        <f t="shared" si="4"/>
        <v>0</v>
      </c>
      <c r="BC35" s="9">
        <f t="shared" si="4"/>
        <v>0</v>
      </c>
      <c r="BD35" s="9">
        <f t="shared" si="4"/>
        <v>0</v>
      </c>
      <c r="BE35" s="9">
        <f t="shared" si="4"/>
        <v>0</v>
      </c>
      <c r="BF35" s="9">
        <f t="shared" si="4"/>
        <v>0</v>
      </c>
      <c r="BG35" s="9">
        <f t="shared" si="4"/>
        <v>0</v>
      </c>
      <c r="BH35" s="9">
        <f t="shared" si="4"/>
        <v>0</v>
      </c>
      <c r="BI35" s="9">
        <f t="shared" si="4"/>
        <v>0</v>
      </c>
      <c r="BJ35" s="9">
        <f t="shared" si="4"/>
        <v>0</v>
      </c>
      <c r="BK35" s="9">
        <f t="shared" si="4"/>
        <v>0</v>
      </c>
      <c r="BL35" s="9">
        <f t="shared" si="4"/>
        <v>0</v>
      </c>
      <c r="BM35" s="9">
        <f t="shared" si="4"/>
        <v>0</v>
      </c>
      <c r="BN35" s="9">
        <f t="shared" si="4"/>
        <v>0</v>
      </c>
      <c r="BO35" s="9">
        <f t="shared" si="4"/>
        <v>0</v>
      </c>
      <c r="BP35" s="9">
        <f t="shared" ref="BP35:EA35" si="5">BP34/25%</f>
        <v>0</v>
      </c>
      <c r="BQ35" s="9">
        <f t="shared" si="5"/>
        <v>0</v>
      </c>
      <c r="BR35" s="9">
        <f t="shared" si="5"/>
        <v>0</v>
      </c>
      <c r="BS35" s="9">
        <f t="shared" si="5"/>
        <v>0</v>
      </c>
      <c r="BT35" s="9">
        <f t="shared" si="5"/>
        <v>0</v>
      </c>
      <c r="BU35" s="9">
        <f t="shared" si="5"/>
        <v>0</v>
      </c>
      <c r="BV35" s="9">
        <f t="shared" si="5"/>
        <v>0</v>
      </c>
      <c r="BW35" s="9">
        <f t="shared" si="5"/>
        <v>0</v>
      </c>
      <c r="BX35" s="9">
        <f t="shared" si="5"/>
        <v>0</v>
      </c>
      <c r="BY35" s="9">
        <f t="shared" si="5"/>
        <v>0</v>
      </c>
      <c r="BZ35" s="9">
        <f t="shared" si="5"/>
        <v>0</v>
      </c>
      <c r="CA35" s="9">
        <f t="shared" si="5"/>
        <v>0</v>
      </c>
      <c r="CB35" s="9">
        <f t="shared" si="5"/>
        <v>0</v>
      </c>
      <c r="CC35" s="9">
        <f t="shared" si="5"/>
        <v>0</v>
      </c>
      <c r="CD35" s="9">
        <f t="shared" si="5"/>
        <v>0</v>
      </c>
      <c r="CE35" s="9">
        <f t="shared" si="5"/>
        <v>0</v>
      </c>
      <c r="CF35" s="9">
        <f t="shared" si="5"/>
        <v>0</v>
      </c>
      <c r="CG35" s="9">
        <f t="shared" si="5"/>
        <v>0</v>
      </c>
      <c r="CH35" s="9">
        <f t="shared" si="5"/>
        <v>0</v>
      </c>
      <c r="CI35" s="9">
        <f t="shared" si="5"/>
        <v>0</v>
      </c>
      <c r="CJ35" s="9">
        <f t="shared" si="5"/>
        <v>0</v>
      </c>
      <c r="CK35" s="9">
        <f t="shared" si="5"/>
        <v>0</v>
      </c>
      <c r="CL35" s="9">
        <f t="shared" si="5"/>
        <v>0</v>
      </c>
      <c r="CM35" s="9">
        <f t="shared" si="5"/>
        <v>0</v>
      </c>
      <c r="CN35" s="9">
        <f t="shared" si="5"/>
        <v>0</v>
      </c>
      <c r="CO35" s="9">
        <f t="shared" si="5"/>
        <v>0</v>
      </c>
      <c r="CP35" s="9">
        <f t="shared" si="5"/>
        <v>0</v>
      </c>
      <c r="CQ35" s="9">
        <f t="shared" si="5"/>
        <v>0</v>
      </c>
      <c r="CR35" s="9">
        <f t="shared" si="5"/>
        <v>0</v>
      </c>
      <c r="CS35" s="9">
        <f t="shared" si="5"/>
        <v>0</v>
      </c>
      <c r="CT35" s="9">
        <f t="shared" si="5"/>
        <v>0</v>
      </c>
      <c r="CU35" s="9">
        <f t="shared" si="5"/>
        <v>0</v>
      </c>
      <c r="CV35" s="9">
        <f t="shared" si="5"/>
        <v>0</v>
      </c>
      <c r="CW35" s="9">
        <f t="shared" si="5"/>
        <v>0</v>
      </c>
      <c r="CX35" s="9">
        <f t="shared" si="5"/>
        <v>0</v>
      </c>
      <c r="CY35" s="9">
        <f t="shared" si="5"/>
        <v>0</v>
      </c>
      <c r="CZ35" s="9">
        <f t="shared" si="5"/>
        <v>0</v>
      </c>
      <c r="DA35" s="9">
        <f t="shared" si="5"/>
        <v>0</v>
      </c>
      <c r="DB35" s="9">
        <f t="shared" si="5"/>
        <v>0</v>
      </c>
      <c r="DC35" s="9">
        <f t="shared" si="5"/>
        <v>0</v>
      </c>
      <c r="DD35" s="9">
        <f t="shared" si="5"/>
        <v>0</v>
      </c>
      <c r="DE35" s="9">
        <f t="shared" si="5"/>
        <v>0</v>
      </c>
      <c r="DF35" s="9">
        <f t="shared" si="5"/>
        <v>0</v>
      </c>
      <c r="DG35" s="9">
        <f t="shared" si="5"/>
        <v>0</v>
      </c>
      <c r="DH35" s="9">
        <f t="shared" si="5"/>
        <v>0</v>
      </c>
      <c r="DI35" s="9">
        <f t="shared" si="5"/>
        <v>0</v>
      </c>
      <c r="DJ35" s="9">
        <f t="shared" si="5"/>
        <v>0</v>
      </c>
      <c r="DK35" s="9">
        <f t="shared" si="5"/>
        <v>0</v>
      </c>
      <c r="DL35" s="9">
        <f t="shared" si="5"/>
        <v>0</v>
      </c>
      <c r="DM35" s="9">
        <f t="shared" si="5"/>
        <v>0</v>
      </c>
      <c r="DN35" s="9">
        <f t="shared" si="5"/>
        <v>0</v>
      </c>
      <c r="DO35" s="9">
        <f t="shared" si="5"/>
        <v>0</v>
      </c>
      <c r="DP35" s="9">
        <f t="shared" si="5"/>
        <v>0</v>
      </c>
      <c r="DQ35" s="9">
        <f t="shared" si="5"/>
        <v>0</v>
      </c>
      <c r="DR35" s="9">
        <f t="shared" si="5"/>
        <v>0</v>
      </c>
      <c r="DS35" s="9">
        <f t="shared" si="5"/>
        <v>0</v>
      </c>
      <c r="DT35" s="9">
        <f t="shared" si="5"/>
        <v>0</v>
      </c>
      <c r="DU35" s="9">
        <f t="shared" si="5"/>
        <v>0</v>
      </c>
      <c r="DV35" s="9">
        <f t="shared" si="5"/>
        <v>0</v>
      </c>
      <c r="DW35" s="9">
        <f t="shared" si="5"/>
        <v>0</v>
      </c>
      <c r="DX35" s="9">
        <f t="shared" si="5"/>
        <v>0</v>
      </c>
      <c r="DY35" s="9">
        <f t="shared" si="5"/>
        <v>0</v>
      </c>
      <c r="DZ35" s="9">
        <f t="shared" si="5"/>
        <v>0</v>
      </c>
      <c r="EA35" s="9">
        <f t="shared" si="5"/>
        <v>0</v>
      </c>
      <c r="EB35" s="9">
        <f t="shared" ref="EB35:GM35" si="6">EB34/25%</f>
        <v>0</v>
      </c>
      <c r="EC35" s="9">
        <f t="shared" si="6"/>
        <v>0</v>
      </c>
      <c r="ED35" s="9">
        <f t="shared" si="6"/>
        <v>0</v>
      </c>
      <c r="EE35" s="9">
        <f t="shared" si="6"/>
        <v>0</v>
      </c>
      <c r="EF35" s="9">
        <f t="shared" si="6"/>
        <v>0</v>
      </c>
      <c r="EG35" s="9">
        <f t="shared" si="6"/>
        <v>0</v>
      </c>
      <c r="EH35" s="9">
        <f t="shared" si="6"/>
        <v>0</v>
      </c>
      <c r="EI35" s="9">
        <f t="shared" si="6"/>
        <v>0</v>
      </c>
      <c r="EJ35" s="9">
        <f t="shared" si="6"/>
        <v>0</v>
      </c>
      <c r="EK35" s="9">
        <f t="shared" si="6"/>
        <v>0</v>
      </c>
      <c r="EL35" s="9">
        <f t="shared" si="6"/>
        <v>0</v>
      </c>
      <c r="EM35" s="9">
        <f t="shared" si="6"/>
        <v>0</v>
      </c>
      <c r="EN35" s="9">
        <f t="shared" si="6"/>
        <v>0</v>
      </c>
      <c r="EO35" s="9">
        <f t="shared" si="6"/>
        <v>0</v>
      </c>
      <c r="EP35" s="9">
        <f t="shared" si="6"/>
        <v>0</v>
      </c>
      <c r="EQ35" s="9">
        <f t="shared" si="6"/>
        <v>0</v>
      </c>
      <c r="ER35" s="9">
        <f t="shared" si="6"/>
        <v>0</v>
      </c>
      <c r="ES35" s="9">
        <f t="shared" si="6"/>
        <v>0</v>
      </c>
      <c r="ET35" s="9">
        <f t="shared" si="6"/>
        <v>0</v>
      </c>
      <c r="EU35" s="9">
        <f t="shared" si="6"/>
        <v>0</v>
      </c>
      <c r="EV35" s="9">
        <f t="shared" si="6"/>
        <v>0</v>
      </c>
      <c r="EW35" s="9">
        <f t="shared" si="6"/>
        <v>0</v>
      </c>
      <c r="EX35" s="9">
        <f t="shared" si="6"/>
        <v>0</v>
      </c>
      <c r="EY35" s="9">
        <f t="shared" si="6"/>
        <v>0</v>
      </c>
      <c r="EZ35" s="9">
        <f t="shared" si="6"/>
        <v>0</v>
      </c>
      <c r="FA35" s="9">
        <f t="shared" si="6"/>
        <v>0</v>
      </c>
      <c r="FB35" s="9">
        <f t="shared" si="6"/>
        <v>0</v>
      </c>
      <c r="FC35" s="9">
        <f t="shared" si="6"/>
        <v>0</v>
      </c>
      <c r="FD35" s="9">
        <f t="shared" si="6"/>
        <v>0</v>
      </c>
      <c r="FE35" s="9">
        <f t="shared" si="6"/>
        <v>0</v>
      </c>
      <c r="FF35" s="9">
        <f t="shared" si="6"/>
        <v>0</v>
      </c>
      <c r="FG35" s="9">
        <f t="shared" si="6"/>
        <v>0</v>
      </c>
      <c r="FH35" s="9">
        <f t="shared" si="6"/>
        <v>0</v>
      </c>
      <c r="FI35" s="9">
        <f t="shared" si="6"/>
        <v>0</v>
      </c>
      <c r="FJ35" s="9">
        <f t="shared" si="6"/>
        <v>0</v>
      </c>
      <c r="FK35" s="9">
        <f t="shared" si="6"/>
        <v>0</v>
      </c>
      <c r="FL35" s="9">
        <f t="shared" si="6"/>
        <v>0</v>
      </c>
      <c r="FM35" s="9">
        <f t="shared" si="6"/>
        <v>0</v>
      </c>
      <c r="FN35" s="9">
        <f t="shared" si="6"/>
        <v>0</v>
      </c>
      <c r="FO35" s="9">
        <f t="shared" si="6"/>
        <v>0</v>
      </c>
      <c r="FP35" s="9">
        <f t="shared" si="6"/>
        <v>0</v>
      </c>
      <c r="FQ35" s="9">
        <f t="shared" si="6"/>
        <v>0</v>
      </c>
      <c r="FR35" s="9">
        <f t="shared" si="6"/>
        <v>0</v>
      </c>
      <c r="FS35" s="9">
        <f t="shared" si="6"/>
        <v>0</v>
      </c>
      <c r="FT35" s="9">
        <f t="shared" si="6"/>
        <v>0</v>
      </c>
      <c r="FU35" s="9">
        <f t="shared" si="6"/>
        <v>0</v>
      </c>
      <c r="FV35" s="9">
        <f t="shared" si="6"/>
        <v>0</v>
      </c>
      <c r="FW35" s="9">
        <f t="shared" si="6"/>
        <v>0</v>
      </c>
      <c r="FX35" s="9">
        <f t="shared" si="6"/>
        <v>0</v>
      </c>
      <c r="FY35" s="9">
        <f t="shared" si="6"/>
        <v>0</v>
      </c>
      <c r="FZ35" s="9">
        <f t="shared" si="6"/>
        <v>0</v>
      </c>
      <c r="GA35" s="9">
        <f t="shared" si="6"/>
        <v>0</v>
      </c>
      <c r="GB35" s="9">
        <f t="shared" si="6"/>
        <v>0</v>
      </c>
      <c r="GC35" s="9">
        <f t="shared" si="6"/>
        <v>0</v>
      </c>
      <c r="GD35" s="9">
        <f t="shared" si="6"/>
        <v>0</v>
      </c>
      <c r="GE35" s="9">
        <f t="shared" si="6"/>
        <v>0</v>
      </c>
      <c r="GF35" s="9">
        <f t="shared" si="6"/>
        <v>0</v>
      </c>
      <c r="GG35" s="9">
        <f t="shared" si="6"/>
        <v>0</v>
      </c>
      <c r="GH35" s="9">
        <f t="shared" si="6"/>
        <v>0</v>
      </c>
      <c r="GI35" s="9">
        <f t="shared" si="6"/>
        <v>0</v>
      </c>
      <c r="GJ35" s="9">
        <f t="shared" si="6"/>
        <v>0</v>
      </c>
      <c r="GK35" s="9">
        <f t="shared" si="6"/>
        <v>0</v>
      </c>
      <c r="GL35" s="9">
        <f t="shared" si="6"/>
        <v>0</v>
      </c>
      <c r="GM35" s="9">
        <f t="shared" si="6"/>
        <v>0</v>
      </c>
      <c r="GN35" s="9">
        <f t="shared" ref="GN35:IT35" si="7">GN34/25%</f>
        <v>0</v>
      </c>
      <c r="GO35" s="9">
        <f t="shared" si="7"/>
        <v>0</v>
      </c>
      <c r="GP35" s="9">
        <f t="shared" si="7"/>
        <v>0</v>
      </c>
      <c r="GQ35" s="9">
        <f t="shared" si="7"/>
        <v>0</v>
      </c>
      <c r="GR35" s="9">
        <f t="shared" si="7"/>
        <v>0</v>
      </c>
      <c r="GS35" s="9">
        <f t="shared" si="7"/>
        <v>0</v>
      </c>
      <c r="GT35" s="9">
        <f t="shared" si="7"/>
        <v>0</v>
      </c>
      <c r="GU35" s="9">
        <f t="shared" si="7"/>
        <v>0</v>
      </c>
      <c r="GV35" s="9">
        <f t="shared" si="7"/>
        <v>0</v>
      </c>
      <c r="GW35" s="9">
        <f t="shared" si="7"/>
        <v>0</v>
      </c>
      <c r="GX35" s="9">
        <f t="shared" si="7"/>
        <v>0</v>
      </c>
      <c r="GY35" s="9">
        <f t="shared" si="7"/>
        <v>0</v>
      </c>
      <c r="GZ35" s="9">
        <f t="shared" si="7"/>
        <v>0</v>
      </c>
      <c r="HA35" s="9">
        <f t="shared" si="7"/>
        <v>0</v>
      </c>
      <c r="HB35" s="9">
        <f t="shared" si="7"/>
        <v>0</v>
      </c>
      <c r="HC35" s="9">
        <f t="shared" si="7"/>
        <v>0</v>
      </c>
      <c r="HD35" s="9">
        <f t="shared" si="7"/>
        <v>0</v>
      </c>
      <c r="HE35" s="9">
        <f t="shared" si="7"/>
        <v>0</v>
      </c>
      <c r="HF35" s="9">
        <f t="shared" si="7"/>
        <v>0</v>
      </c>
      <c r="HG35" s="9">
        <f t="shared" si="7"/>
        <v>0</v>
      </c>
      <c r="HH35" s="9">
        <f t="shared" si="7"/>
        <v>0</v>
      </c>
      <c r="HI35" s="9">
        <f t="shared" si="7"/>
        <v>0</v>
      </c>
      <c r="HJ35" s="9">
        <f t="shared" si="7"/>
        <v>0</v>
      </c>
      <c r="HK35" s="9">
        <f t="shared" si="7"/>
        <v>0</v>
      </c>
      <c r="HL35" s="9">
        <f t="shared" si="7"/>
        <v>0</v>
      </c>
      <c r="HM35" s="9">
        <f t="shared" si="7"/>
        <v>0</v>
      </c>
      <c r="HN35" s="9">
        <f t="shared" si="7"/>
        <v>0</v>
      </c>
      <c r="HO35" s="9">
        <f t="shared" si="7"/>
        <v>0</v>
      </c>
      <c r="HP35" s="9">
        <f t="shared" si="7"/>
        <v>0</v>
      </c>
      <c r="HQ35" s="9">
        <f t="shared" si="7"/>
        <v>0</v>
      </c>
      <c r="HR35" s="9">
        <f t="shared" si="7"/>
        <v>0</v>
      </c>
      <c r="HS35" s="9">
        <f t="shared" si="7"/>
        <v>0</v>
      </c>
      <c r="HT35" s="9">
        <f t="shared" si="7"/>
        <v>0</v>
      </c>
      <c r="HU35" s="9">
        <f t="shared" si="7"/>
        <v>0</v>
      </c>
      <c r="HV35" s="9">
        <f t="shared" si="7"/>
        <v>0</v>
      </c>
      <c r="HW35" s="9">
        <f t="shared" si="7"/>
        <v>0</v>
      </c>
      <c r="HX35" s="9">
        <f t="shared" si="7"/>
        <v>0</v>
      </c>
      <c r="HY35" s="9">
        <f t="shared" si="7"/>
        <v>0</v>
      </c>
      <c r="HZ35" s="9">
        <f t="shared" si="7"/>
        <v>0</v>
      </c>
      <c r="IA35" s="9">
        <f t="shared" si="7"/>
        <v>0</v>
      </c>
      <c r="IB35" s="9">
        <f t="shared" si="7"/>
        <v>0</v>
      </c>
      <c r="IC35" s="9">
        <f t="shared" si="7"/>
        <v>0</v>
      </c>
      <c r="ID35" s="9">
        <f t="shared" si="7"/>
        <v>0</v>
      </c>
      <c r="IE35" s="9">
        <f t="shared" si="7"/>
        <v>0</v>
      </c>
      <c r="IF35" s="9">
        <f t="shared" si="7"/>
        <v>0</v>
      </c>
      <c r="IG35" s="9">
        <f t="shared" si="7"/>
        <v>0</v>
      </c>
      <c r="IH35" s="9">
        <f t="shared" si="7"/>
        <v>0</v>
      </c>
      <c r="II35" s="9">
        <f t="shared" si="7"/>
        <v>0</v>
      </c>
      <c r="IJ35" s="9">
        <f t="shared" si="7"/>
        <v>0</v>
      </c>
      <c r="IK35" s="9">
        <f t="shared" si="7"/>
        <v>0</v>
      </c>
      <c r="IL35" s="9">
        <f t="shared" si="7"/>
        <v>0</v>
      </c>
      <c r="IM35" s="9">
        <f t="shared" si="7"/>
        <v>0</v>
      </c>
      <c r="IN35" s="9">
        <f t="shared" si="7"/>
        <v>0</v>
      </c>
      <c r="IO35" s="9">
        <f t="shared" si="7"/>
        <v>0</v>
      </c>
      <c r="IP35" s="9">
        <f t="shared" si="7"/>
        <v>0</v>
      </c>
      <c r="IQ35" s="9">
        <f t="shared" si="7"/>
        <v>0</v>
      </c>
      <c r="IR35" s="9">
        <f t="shared" si="7"/>
        <v>0</v>
      </c>
      <c r="IS35" s="9">
        <f t="shared" si="7"/>
        <v>0</v>
      </c>
      <c r="IT35" s="9">
        <f t="shared" si="7"/>
        <v>0</v>
      </c>
    </row>
    <row r="37" spans="1:254">
      <c r="B37" s="10" t="s">
        <v>226</v>
      </c>
      <c r="C37" s="10"/>
      <c r="D37" s="10"/>
      <c r="E37" s="10"/>
      <c r="F37" s="11"/>
      <c r="G37" s="11"/>
      <c r="H37" s="11"/>
      <c r="I37" s="11"/>
      <c r="J37" s="11"/>
      <c r="K37" s="11"/>
      <c r="L37" s="11"/>
      <c r="M37" s="11"/>
    </row>
    <row r="38" spans="1:254">
      <c r="B38" s="12" t="s">
        <v>227</v>
      </c>
      <c r="C38" s="12" t="s">
        <v>1399</v>
      </c>
      <c r="D38" s="13">
        <f>E38/100*25</f>
        <v>0</v>
      </c>
      <c r="E38" s="14">
        <f>(C35+F35+I35+L35+O35+R35+U35)/7</f>
        <v>0</v>
      </c>
      <c r="F38" s="11"/>
      <c r="G38" s="11"/>
      <c r="H38" s="11"/>
      <c r="I38" s="11"/>
      <c r="J38" s="11"/>
      <c r="K38" s="11"/>
      <c r="L38" s="11"/>
      <c r="M38" s="11"/>
    </row>
    <row r="39" spans="1:254">
      <c r="B39" s="12" t="s">
        <v>229</v>
      </c>
      <c r="C39" s="12" t="s">
        <v>1399</v>
      </c>
      <c r="D39" s="13">
        <f>E39/100*25</f>
        <v>0</v>
      </c>
      <c r="E39" s="14">
        <f>(D35+G35+J35+M35+P35+S35+V35)/7</f>
        <v>0</v>
      </c>
      <c r="F39" s="11"/>
      <c r="G39" s="11"/>
      <c r="H39" s="11"/>
      <c r="I39" s="11"/>
      <c r="J39" s="11"/>
      <c r="K39" s="11"/>
      <c r="L39" s="11"/>
      <c r="M39" s="11"/>
    </row>
    <row r="40" spans="1:254">
      <c r="B40" s="12" t="s">
        <v>230</v>
      </c>
      <c r="C40" s="12" t="s">
        <v>1399</v>
      </c>
      <c r="D40" s="13">
        <f>E40/100*25</f>
        <v>0</v>
      </c>
      <c r="E40" s="14">
        <f>(E35+H35+K35+N35+Q35+T35+W35)/7</f>
        <v>0</v>
      </c>
      <c r="F40" s="11"/>
      <c r="G40" s="11"/>
      <c r="H40" s="11"/>
      <c r="I40" s="11"/>
      <c r="J40" s="11"/>
      <c r="K40" s="11"/>
      <c r="L40" s="11"/>
      <c r="M40" s="11"/>
    </row>
    <row r="41" spans="1:254">
      <c r="B41" s="12"/>
      <c r="C41" s="15"/>
      <c r="D41" s="16">
        <f>SUM(D38:D40)</f>
        <v>0</v>
      </c>
      <c r="E41" s="16">
        <f>SUM(E38:E40)</f>
        <v>0</v>
      </c>
      <c r="F41" s="11"/>
      <c r="G41" s="11"/>
      <c r="H41" s="11"/>
      <c r="I41" s="11"/>
      <c r="J41" s="11"/>
      <c r="K41" s="11"/>
      <c r="L41" s="11"/>
      <c r="M41" s="11"/>
    </row>
    <row r="42" spans="1:254">
      <c r="B42" s="12"/>
      <c r="C42" s="12"/>
      <c r="D42" s="141" t="s">
        <v>11</v>
      </c>
      <c r="E42" s="142"/>
      <c r="F42" s="143" t="s">
        <v>12</v>
      </c>
      <c r="G42" s="144"/>
      <c r="H42" s="145" t="s">
        <v>1011</v>
      </c>
      <c r="I42" s="146"/>
      <c r="J42" s="145" t="s">
        <v>425</v>
      </c>
      <c r="K42" s="146"/>
      <c r="L42" s="11"/>
      <c r="M42" s="11"/>
    </row>
    <row r="43" spans="1:254">
      <c r="B43" s="12" t="s">
        <v>227</v>
      </c>
      <c r="C43" s="12" t="s">
        <v>1400</v>
      </c>
      <c r="D43" s="13">
        <f>E43/100*25</f>
        <v>0</v>
      </c>
      <c r="E43" s="14">
        <f>(X35+AA35+AD35+AG35+AJ35+AM35+AP35)/7</f>
        <v>0</v>
      </c>
      <c r="F43" s="17">
        <f>G43/100*25</f>
        <v>0</v>
      </c>
      <c r="G43" s="14">
        <f>(AS35+AV35+AY35+BB35+BE35+BH35+BK35)/7</f>
        <v>0</v>
      </c>
      <c r="H43" s="17">
        <f>I43/100*25</f>
        <v>0</v>
      </c>
      <c r="I43" s="14">
        <f>(BN35+BQ35+BT35+BW35+BZ35+CC35+CF35)/7</f>
        <v>0</v>
      </c>
      <c r="J43" s="17">
        <f>K43/100*25</f>
        <v>0</v>
      </c>
      <c r="K43" s="14">
        <f>(CI35+CL35+CO35+CR35+CU35+CX35+DA35)/7</f>
        <v>0</v>
      </c>
      <c r="L43" s="11"/>
      <c r="M43" s="11"/>
    </row>
    <row r="44" spans="1:254">
      <c r="B44" s="12" t="s">
        <v>229</v>
      </c>
      <c r="C44" s="12" t="s">
        <v>1400</v>
      </c>
      <c r="D44" s="13">
        <f>E44/100*25</f>
        <v>0</v>
      </c>
      <c r="E44" s="14">
        <f>(Y35+AB35+AE35+AH35+AK35+AN35+AQ35)/7</f>
        <v>0</v>
      </c>
      <c r="F44" s="17">
        <f>G44/100*25</f>
        <v>0</v>
      </c>
      <c r="G44" s="14">
        <f>(AT35+AW35+AZ35+BC35+BF35+BI35+BL35)/7</f>
        <v>0</v>
      </c>
      <c r="H44" s="17">
        <f>I44/100*25</f>
        <v>0</v>
      </c>
      <c r="I44" s="14">
        <f>(BO35+BR35+BU35+BX35+CA35+CD35+CG35)/7</f>
        <v>0</v>
      </c>
      <c r="J44" s="17">
        <f>K44/100*25</f>
        <v>0</v>
      </c>
      <c r="K44" s="14">
        <f>(CJ35+CM35+CP35+CS35+CV35+CY35+DB35)/7</f>
        <v>0</v>
      </c>
      <c r="L44" s="11"/>
      <c r="M44" s="11"/>
    </row>
    <row r="45" spans="1:254">
      <c r="B45" s="12" t="s">
        <v>230</v>
      </c>
      <c r="C45" s="12" t="s">
        <v>1400</v>
      </c>
      <c r="D45" s="13">
        <f>E45/100*25</f>
        <v>0</v>
      </c>
      <c r="E45" s="14">
        <f>(Z35+AC35+AF35+AI35+AL35+AO35+AR35)/7</f>
        <v>0</v>
      </c>
      <c r="F45" s="17">
        <f>G45/100*25</f>
        <v>0</v>
      </c>
      <c r="G45" s="14">
        <f>(AU35+AX35+BA35+BD35+BG35+BJ35+BM35)/7</f>
        <v>0</v>
      </c>
      <c r="H45" s="17">
        <f>I45/100*25</f>
        <v>0</v>
      </c>
      <c r="I45" s="14">
        <f>(BP35+BS35+BV35+BY35+CB35+CE35+CH35)/7</f>
        <v>0</v>
      </c>
      <c r="J45" s="17">
        <f>K45/100*25</f>
        <v>0</v>
      </c>
      <c r="K45" s="14">
        <f>(CK35+CN35+CQ35+CT35+CW35+CZ35+DC35)/7</f>
        <v>0</v>
      </c>
      <c r="L45" s="11"/>
      <c r="M45" s="11"/>
    </row>
    <row r="46" spans="1:254">
      <c r="B46" s="12"/>
      <c r="C46" s="12"/>
      <c r="D46" s="18">
        <f t="shared" ref="D46:K46" si="8">SUM(D43:D45)</f>
        <v>0</v>
      </c>
      <c r="E46" s="18">
        <f t="shared" si="8"/>
        <v>0</v>
      </c>
      <c r="F46" s="19">
        <f t="shared" si="8"/>
        <v>0</v>
      </c>
      <c r="G46" s="19">
        <f t="shared" si="8"/>
        <v>0</v>
      </c>
      <c r="H46" s="19">
        <f t="shared" si="8"/>
        <v>0</v>
      </c>
      <c r="I46" s="19">
        <f t="shared" si="8"/>
        <v>0</v>
      </c>
      <c r="J46" s="19">
        <f t="shared" si="8"/>
        <v>0</v>
      </c>
      <c r="K46" s="19">
        <f t="shared" si="8"/>
        <v>0</v>
      </c>
      <c r="L46" s="11"/>
      <c r="M46" s="11"/>
    </row>
    <row r="47" spans="1:254">
      <c r="B47" s="12" t="s">
        <v>227</v>
      </c>
      <c r="C47" s="12" t="s">
        <v>1401</v>
      </c>
      <c r="D47" s="13">
        <f>E47/100*25</f>
        <v>0</v>
      </c>
      <c r="E47" s="14">
        <f>(DD35+DG35+DJ35+DM35+DP35+DS35+DV35)/7</f>
        <v>0</v>
      </c>
      <c r="F47" s="11"/>
      <c r="G47" s="11"/>
      <c r="H47" s="11"/>
      <c r="I47" s="11"/>
      <c r="J47" s="11"/>
      <c r="K47" s="11"/>
      <c r="L47" s="11"/>
      <c r="M47" s="11"/>
    </row>
    <row r="48" spans="1:254">
      <c r="B48" s="12" t="s">
        <v>229</v>
      </c>
      <c r="C48" s="12" t="s">
        <v>1401</v>
      </c>
      <c r="D48" s="13">
        <f>E48/100*25</f>
        <v>0</v>
      </c>
      <c r="E48" s="14">
        <f>(DE35+DH35+DK35+DN35+DQ35+DT35+DW35)/7</f>
        <v>0</v>
      </c>
      <c r="F48" s="11"/>
      <c r="G48" s="11"/>
      <c r="H48" s="11"/>
      <c r="I48" s="11"/>
      <c r="J48" s="11"/>
      <c r="K48" s="11"/>
      <c r="L48" s="11"/>
      <c r="M48" s="11"/>
    </row>
    <row r="49" spans="2:13">
      <c r="B49" s="12" t="s">
        <v>230</v>
      </c>
      <c r="C49" s="12" t="s">
        <v>1401</v>
      </c>
      <c r="D49" s="13">
        <f>E49/100*25</f>
        <v>0</v>
      </c>
      <c r="E49" s="14">
        <f>(DF35+DI35+DL35+DO35+DR35+DU35+DX35)/7</f>
        <v>0</v>
      </c>
      <c r="F49" s="11"/>
      <c r="G49" s="11"/>
      <c r="H49" s="11"/>
      <c r="I49" s="11"/>
      <c r="J49" s="11"/>
      <c r="K49" s="11"/>
      <c r="L49" s="11"/>
      <c r="M49" s="11"/>
    </row>
    <row r="50" spans="2:13">
      <c r="B50" s="12"/>
      <c r="C50" s="15"/>
      <c r="D50" s="16">
        <f>SUM(D47:D49)</f>
        <v>0</v>
      </c>
      <c r="E50" s="16">
        <f>SUM(E47:E49)</f>
        <v>0</v>
      </c>
      <c r="F50" s="11"/>
      <c r="G50" s="11"/>
      <c r="H50" s="11"/>
      <c r="I50" s="11"/>
      <c r="J50" s="11"/>
      <c r="K50" s="11"/>
      <c r="L50" s="11"/>
      <c r="M50" s="11"/>
    </row>
    <row r="51" spans="2:13">
      <c r="B51" s="12"/>
      <c r="C51" s="12"/>
      <c r="D51" s="147" t="s">
        <v>240</v>
      </c>
      <c r="E51" s="147"/>
      <c r="F51" s="148" t="s">
        <v>14</v>
      </c>
      <c r="G51" s="149"/>
      <c r="H51" s="145" t="s">
        <v>241</v>
      </c>
      <c r="I51" s="146"/>
      <c r="J51" s="134" t="s">
        <v>242</v>
      </c>
      <c r="K51" s="134"/>
      <c r="L51" s="134" t="s">
        <v>15</v>
      </c>
      <c r="M51" s="134"/>
    </row>
    <row r="52" spans="2:13">
      <c r="B52" s="12" t="s">
        <v>227</v>
      </c>
      <c r="C52" s="12" t="s">
        <v>1402</v>
      </c>
      <c r="D52" s="13">
        <f>E52/100*25</f>
        <v>0</v>
      </c>
      <c r="E52" s="14">
        <f>(DY35+EB35+EE35+EH35+EK35+EN35+EQ35)/7</f>
        <v>0</v>
      </c>
      <c r="F52" s="17">
        <f>G52/100*25</f>
        <v>0</v>
      </c>
      <c r="G52" s="14">
        <f>(ET35+EW35+EZ35+FC35+FF35+FI35+FL35)/7</f>
        <v>0</v>
      </c>
      <c r="H52" s="17">
        <f>I52/100*25</f>
        <v>0</v>
      </c>
      <c r="I52" s="14">
        <f>(FO35+FR35+FU35+FX35+GA35+GD35+GG35)/7</f>
        <v>0</v>
      </c>
      <c r="J52" s="17">
        <f>K52/100*25</f>
        <v>0</v>
      </c>
      <c r="K52" s="14">
        <f>(GJ35+GM35+GP35+GS35+GV35+GY35+HB35)/7</f>
        <v>0</v>
      </c>
      <c r="L52" s="17">
        <f>M52/100*25</f>
        <v>0</v>
      </c>
      <c r="M52" s="14">
        <f>(HE35+HH35+HK35+HN35+HQ35+HT35+HW35)/7</f>
        <v>0</v>
      </c>
    </row>
    <row r="53" spans="2:13">
      <c r="B53" s="12" t="s">
        <v>229</v>
      </c>
      <c r="C53" s="12" t="s">
        <v>1402</v>
      </c>
      <c r="D53" s="13">
        <f>E53/100*25</f>
        <v>0</v>
      </c>
      <c r="E53" s="14">
        <f>(DZ35+EC35+EF35+EI35+EL35+EO35+ER35)/7</f>
        <v>0</v>
      </c>
      <c r="F53" s="17">
        <f>G53/100*25</f>
        <v>0</v>
      </c>
      <c r="G53" s="14">
        <f>(EU35+EX35+FA35+FD35+FG35+FJ35+FM35)/7</f>
        <v>0</v>
      </c>
      <c r="H53" s="17">
        <f>I53/100*25</f>
        <v>0</v>
      </c>
      <c r="I53" s="14">
        <f>(FP35+FS35+FV35+FY35+GB35+GE35+GH35)/7</f>
        <v>0</v>
      </c>
      <c r="J53" s="17">
        <f>K53/100*25</f>
        <v>0</v>
      </c>
      <c r="K53" s="14">
        <f>(GK35+GN35+GQ35+GT35+GW35+GZ35+HC35)/7</f>
        <v>0</v>
      </c>
      <c r="L53" s="17">
        <f>M53/100*25</f>
        <v>0</v>
      </c>
      <c r="M53" s="14">
        <f>(HF35+HI35+HL35+HO35+HR35+HU35+HX35)/7</f>
        <v>0</v>
      </c>
    </row>
    <row r="54" spans="2:13">
      <c r="B54" s="12" t="s">
        <v>230</v>
      </c>
      <c r="C54" s="12" t="s">
        <v>1402</v>
      </c>
      <c r="D54" s="13">
        <f>E54/100*25</f>
        <v>0</v>
      </c>
      <c r="E54" s="14">
        <f>(EA35+ED35+EG35+EJ35+EM35+EP35+ES35)/7</f>
        <v>0</v>
      </c>
      <c r="F54" s="17">
        <f>G54/100*25</f>
        <v>0</v>
      </c>
      <c r="G54" s="14">
        <f>(EV35+EY35+FB35+FE35+FH35+FK35+FN35)/7</f>
        <v>0</v>
      </c>
      <c r="H54" s="17">
        <f>I54/100*25</f>
        <v>0</v>
      </c>
      <c r="I54" s="14">
        <f>(FQ35+FT35+FW35+FZ35+GC35+GF35+GI35)/7</f>
        <v>0</v>
      </c>
      <c r="J54" s="17">
        <f>K54/100*25</f>
        <v>0</v>
      </c>
      <c r="K54" s="14">
        <f>(GL35+GO35+GR35+GU35+GX35+HA35+HD35)/7</f>
        <v>0</v>
      </c>
      <c r="L54" s="17">
        <f>M54/100*25</f>
        <v>0</v>
      </c>
      <c r="M54" s="14">
        <f>(HG35+HJ35+HM35+HP35+HS35+HV35+HY35)/7</f>
        <v>0</v>
      </c>
    </row>
    <row r="55" spans="2:13">
      <c r="B55" s="12"/>
      <c r="C55" s="12"/>
      <c r="D55" s="18">
        <f t="shared" ref="D55:M55" si="9">SUM(D52:D54)</f>
        <v>0</v>
      </c>
      <c r="E55" s="18">
        <f t="shared" si="9"/>
        <v>0</v>
      </c>
      <c r="F55" s="19">
        <f t="shared" si="9"/>
        <v>0</v>
      </c>
      <c r="G55" s="19">
        <f t="shared" si="9"/>
        <v>0</v>
      </c>
      <c r="H55" s="19">
        <f t="shared" si="9"/>
        <v>0</v>
      </c>
      <c r="I55" s="19">
        <f t="shared" si="9"/>
        <v>0</v>
      </c>
      <c r="J55" s="19">
        <f t="shared" si="9"/>
        <v>0</v>
      </c>
      <c r="K55" s="19">
        <f t="shared" si="9"/>
        <v>0</v>
      </c>
      <c r="L55" s="19">
        <f t="shared" si="9"/>
        <v>0</v>
      </c>
      <c r="M55" s="19">
        <f t="shared" si="9"/>
        <v>0</v>
      </c>
    </row>
    <row r="56" spans="2:13">
      <c r="B56" s="12" t="s">
        <v>227</v>
      </c>
      <c r="C56" s="12" t="s">
        <v>1403</v>
      </c>
      <c r="D56" s="13">
        <f>E56/100*25</f>
        <v>0</v>
      </c>
      <c r="E56" s="14">
        <f>(HZ35+IC35+IF35+II35+IL35+IO35+IR35)/7</f>
        <v>0</v>
      </c>
      <c r="F56" s="11"/>
      <c r="G56" s="11"/>
      <c r="H56" s="11"/>
      <c r="I56" s="11"/>
      <c r="J56" s="11"/>
      <c r="K56" s="11"/>
      <c r="L56" s="11"/>
      <c r="M56" s="11"/>
    </row>
    <row r="57" spans="2:13">
      <c r="B57" s="12" t="s">
        <v>229</v>
      </c>
      <c r="C57" s="12" t="s">
        <v>1403</v>
      </c>
      <c r="D57" s="13">
        <f>E57/100*25</f>
        <v>0</v>
      </c>
      <c r="E57" s="14">
        <f>(IA35+ID35+IG35+IJ35+IM35+IP35+IS35)/7</f>
        <v>0</v>
      </c>
      <c r="F57" s="11"/>
      <c r="G57" s="11"/>
      <c r="H57" s="11"/>
      <c r="I57" s="11"/>
      <c r="J57" s="11"/>
      <c r="K57" s="11"/>
      <c r="L57" s="11"/>
      <c r="M57" s="11"/>
    </row>
    <row r="58" spans="2:13">
      <c r="B58" s="12" t="s">
        <v>230</v>
      </c>
      <c r="C58" s="12" t="s">
        <v>1403</v>
      </c>
      <c r="D58" s="13">
        <f>E58/100*25</f>
        <v>0</v>
      </c>
      <c r="E58" s="14">
        <f>(IB35+IE35+IH35+IK35+IN35+IQ35+IT35)/7</f>
        <v>0</v>
      </c>
      <c r="F58" s="11"/>
      <c r="G58" s="11"/>
      <c r="H58" s="11"/>
      <c r="I58" s="11"/>
      <c r="J58" s="11"/>
      <c r="K58" s="11"/>
      <c r="L58" s="11"/>
      <c r="M58" s="11"/>
    </row>
    <row r="59" spans="2:13">
      <c r="B59" s="12"/>
      <c r="C59" s="12"/>
      <c r="D59" s="18">
        <f>SUM(D56:D58)</f>
        <v>0</v>
      </c>
      <c r="E59" s="18">
        <f>SUM(E56:E58)</f>
        <v>0</v>
      </c>
      <c r="F59" s="11"/>
      <c r="G59" s="11"/>
      <c r="H59" s="11"/>
      <c r="I59" s="11"/>
      <c r="J59" s="11"/>
      <c r="K59" s="11"/>
      <c r="L59" s="11"/>
      <c r="M59" s="11"/>
    </row>
  </sheetData>
  <mergeCells count="200">
    <mergeCell ref="L51:M51"/>
    <mergeCell ref="A4:A8"/>
    <mergeCell ref="B4:B8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dcterms:created xsi:type="dcterms:W3CDTF">2022-12-22T06:57:00Z</dcterms:created>
  <dcterms:modified xsi:type="dcterms:W3CDTF">2025-02-14T04:20:53Z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724E5B6BC9224B098ED28391D6AF9B95_13</vt:lpwstr>
  </property>
  <property fmtid="{D5CDD505-2E9C-101B-9397-08002B2CF9AE}" pid="3" name="KSOProductBuildVer">
    <vt:lpwstr>1049-12.2.0.13431</vt:lpwstr>
  </property>
</Properties>
</file>