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75" windowWidth="21600" windowHeight="1123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6" l="1"/>
  <c r="B14" i="16" l="1"/>
  <c r="E14" i="16"/>
  <c r="D14" i="16"/>
  <c r="C14" i="16"/>
  <c r="E18" i="11"/>
  <c r="G14" i="16"/>
  <c r="H14" i="16"/>
  <c r="I14" i="16"/>
  <c r="K14" i="16"/>
  <c r="L14" i="16"/>
  <c r="M14" i="16"/>
  <c r="N14" i="16"/>
  <c r="O14" i="16"/>
  <c r="P14" i="16"/>
  <c r="Q14" i="16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3" l="1"/>
  <c r="Q16" i="10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<sst xmlns="http://schemas.openxmlformats.org/spreadsheetml/2006/main" count="178" uniqueCount="28">
  <si>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</si>
  <si>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</si>
  <si>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</si>
  <si>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</si>
  <si>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</si>
  <si>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</si>
  <si>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</si>
  <si>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</si>
  <si>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</si>
  <si>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</si>
  <si>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</si>
  <si>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</si>
  <si>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</si>
  <si>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</si>
  <si>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</si>
  <si>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</si>
  <si>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</si>
  <si>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</si>
  <si>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</si>
  <si>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</si>
  <si>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</si>
  <si>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</si>
  <si>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</si>
  <si>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</si>
  <si>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</si>
  <si>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</si>
  <si>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 МКҚК "Балдырған" бөбекжай -балабақшасы</t>
  </si>
  <si>
    <t>Әдіскерінің аты-жөні Каримова Салтанат Сатымхановна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</si>
</sst>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A7" workbookViewId="0">
      <selection activeCell="E23" sqref="E2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>
        <v>45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45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E7" workbookViewId="0">
      <selection activeCell="E8" sqref="E8:S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E20" sqref="E20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9.7109375" bestFit="1" customWidth="1"/>
    <col min="14" max="14" width="12.5703125" customWidth="1"/>
    <col min="15" max="17" width="9.28515625" bestFit="1" customWidth="1"/>
  </cols>
  <sheetData>
    <row r="1" spans="1:17" x14ac:dyDescent="0.25">
      <c r="N1" s="36" t="s">
        <v>13</v>
      </c>
      <c r="O1" s="36"/>
    </row>
    <row r="2" spans="1:17" ht="15.75" x14ac:dyDescent="0.25">
      <c r="A2" s="8" t="s">
        <v>15</v>
      </c>
      <c r="B2" s="8"/>
      <c r="C2" s="2"/>
      <c r="E2" s="2"/>
      <c r="F2" s="2"/>
      <c r="G2" s="32" t="s">
        <v>26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2" t="s">
        <v>27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 x14ac:dyDescent="0.25">
      <c r="A9" s="25" t="s">
        <v>18</v>
      </c>
      <c r="B9" s="14">
        <v>20</v>
      </c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25" t="s">
        <v>19</v>
      </c>
      <c r="B10" s="14">
        <v>70</v>
      </c>
      <c r="C10" s="14">
        <v>41</v>
      </c>
      <c r="D10" s="14">
        <v>29</v>
      </c>
      <c r="E10" s="14"/>
      <c r="F10" s="14">
        <v>28</v>
      </c>
      <c r="G10" s="14">
        <v>24</v>
      </c>
      <c r="H10" s="14">
        <v>18</v>
      </c>
      <c r="I10" s="14">
        <v>49</v>
      </c>
      <c r="J10" s="14">
        <v>20</v>
      </c>
      <c r="K10" s="14">
        <v>1</v>
      </c>
      <c r="L10" s="14">
        <v>50</v>
      </c>
      <c r="M10" s="14">
        <v>16</v>
      </c>
      <c r="N10" s="14">
        <v>4</v>
      </c>
      <c r="O10" s="14">
        <v>42</v>
      </c>
      <c r="P10" s="14">
        <v>24</v>
      </c>
      <c r="Q10" s="14">
        <v>4</v>
      </c>
    </row>
    <row r="11" spans="1:17" ht="15.75" x14ac:dyDescent="0.25">
      <c r="A11" s="25" t="s">
        <v>20</v>
      </c>
      <c r="B11" s="14">
        <v>50</v>
      </c>
      <c r="C11" s="14">
        <v>21</v>
      </c>
      <c r="D11" s="14">
        <v>15</v>
      </c>
      <c r="E11" s="14">
        <v>14</v>
      </c>
      <c r="F11" s="14">
        <v>17</v>
      </c>
      <c r="G11" s="14">
        <v>20</v>
      </c>
      <c r="H11" s="14">
        <v>12</v>
      </c>
      <c r="I11" s="14">
        <v>14</v>
      </c>
      <c r="J11" s="14">
        <v>20</v>
      </c>
      <c r="K11" s="14">
        <v>16</v>
      </c>
      <c r="L11" s="14">
        <v>18</v>
      </c>
      <c r="M11" s="14">
        <v>23</v>
      </c>
      <c r="N11" s="14">
        <v>9</v>
      </c>
      <c r="O11" s="14">
        <v>15</v>
      </c>
      <c r="P11" s="14">
        <v>23</v>
      </c>
      <c r="Q11" s="14">
        <v>12</v>
      </c>
    </row>
    <row r="12" spans="1:17" ht="15.75" x14ac:dyDescent="0.25">
      <c r="A12" s="25" t="s">
        <v>21</v>
      </c>
      <c r="B12" s="14">
        <v>50</v>
      </c>
      <c r="C12" s="14">
        <v>39</v>
      </c>
      <c r="D12" s="14">
        <v>8</v>
      </c>
      <c r="E12" s="14">
        <v>2</v>
      </c>
      <c r="F12" s="14">
        <v>21</v>
      </c>
      <c r="G12" s="14">
        <v>25</v>
      </c>
      <c r="H12" s="14">
        <v>4</v>
      </c>
      <c r="I12" s="14">
        <v>27</v>
      </c>
      <c r="J12" s="14">
        <v>19</v>
      </c>
      <c r="K12" s="14">
        <v>4</v>
      </c>
      <c r="L12" s="14">
        <v>23</v>
      </c>
      <c r="M12" s="14">
        <v>23</v>
      </c>
      <c r="N12" s="14">
        <v>4</v>
      </c>
      <c r="O12" s="14">
        <v>36</v>
      </c>
      <c r="P12" s="14">
        <v>10</v>
      </c>
      <c r="Q12" s="14"/>
    </row>
    <row r="13" spans="1:17" ht="15.75" x14ac:dyDescent="0.25">
      <c r="A13" s="25" t="s">
        <v>22</v>
      </c>
      <c r="B13" s="14">
        <v>25</v>
      </c>
      <c r="C13" s="14">
        <v>16</v>
      </c>
      <c r="D13" s="14">
        <v>9</v>
      </c>
      <c r="E13" s="14"/>
      <c r="F13" s="14">
        <v>2</v>
      </c>
      <c r="G13" s="14">
        <v>23</v>
      </c>
      <c r="H13" s="14"/>
      <c r="I13" s="14">
        <v>1</v>
      </c>
      <c r="J13" s="14">
        <v>24</v>
      </c>
      <c r="K13" s="14"/>
      <c r="L13" s="14">
        <v>2</v>
      </c>
      <c r="M13" s="14">
        <v>22</v>
      </c>
      <c r="N13" s="14">
        <v>1</v>
      </c>
      <c r="O13" s="14">
        <v>6</v>
      </c>
      <c r="P13" s="14">
        <v>18</v>
      </c>
      <c r="Q13" s="14">
        <v>1</v>
      </c>
    </row>
    <row r="14" spans="1:17" ht="15.75" x14ac:dyDescent="0.25">
      <c r="A14" s="19" t="s">
        <v>1</v>
      </c>
      <c r="B14" s="14">
        <f t="shared" ref="B14" si="0">SUM(B8:B13)</f>
        <v>215</v>
      </c>
      <c r="C14" s="14">
        <f t="shared" ref="C14" si="1">SUM(C9:C13)</f>
        <v>117</v>
      </c>
      <c r="D14" s="14">
        <f t="shared" ref="D14" si="2">SUM(D9:D13)</f>
        <v>61</v>
      </c>
      <c r="E14" s="14">
        <f t="shared" ref="E14" si="3">SUM(E9:E13)</f>
        <v>16</v>
      </c>
      <c r="F14" s="14">
        <v>68</v>
      </c>
      <c r="G14" s="14">
        <f t="shared" ref="F14:Q14" si="4">SUM(G9:G13)</f>
        <v>92</v>
      </c>
      <c r="H14" s="14">
        <f t="shared" si="4"/>
        <v>34</v>
      </c>
      <c r="I14" s="14">
        <f t="shared" si="4"/>
        <v>91</v>
      </c>
      <c r="J14" s="14">
        <f>SUM(J9:J13)</f>
        <v>83</v>
      </c>
      <c r="K14" s="14">
        <f t="shared" si="4"/>
        <v>21</v>
      </c>
      <c r="L14" s="14">
        <f t="shared" si="4"/>
        <v>93</v>
      </c>
      <c r="M14" s="14">
        <f t="shared" si="4"/>
        <v>84</v>
      </c>
      <c r="N14" s="14">
        <f t="shared" si="4"/>
        <v>18</v>
      </c>
      <c r="O14" s="14">
        <f t="shared" si="4"/>
        <v>99</v>
      </c>
      <c r="P14" s="14">
        <f t="shared" si="4"/>
        <v>75</v>
      </c>
      <c r="Q14" s="14">
        <f t="shared" si="4"/>
        <v>17</v>
      </c>
    </row>
    <row r="15" spans="1:17" ht="17.25" customHeight="1" x14ac:dyDescent="0.25">
      <c r="A15" s="21" t="s">
        <v>12</v>
      </c>
      <c r="B15" s="23">
        <f>B14*100/B14</f>
        <v>100</v>
      </c>
      <c r="C15" s="22">
        <f>C14*100/B14</f>
        <v>54.418604651162788</v>
      </c>
      <c r="D15" s="18">
        <f>D14*100/B14</f>
        <v>28.372093023255815</v>
      </c>
      <c r="E15" s="18">
        <f>E14*100/B14</f>
        <v>7.441860465116279</v>
      </c>
      <c r="F15" s="18">
        <v>32</v>
      </c>
      <c r="G15" s="18">
        <f>G14*100/B14</f>
        <v>42.790697674418603</v>
      </c>
      <c r="H15" s="18">
        <f>H14*100/B14</f>
        <v>15.813953488372093</v>
      </c>
      <c r="I15" s="18">
        <f>I14*100/B14</f>
        <v>42.325581395348834</v>
      </c>
      <c r="J15" s="18">
        <f>J14*100/B14</f>
        <v>38.604651162790695</v>
      </c>
      <c r="K15" s="18">
        <f>K14*100/B14</f>
        <v>9.7674418604651159</v>
      </c>
      <c r="L15" s="18">
        <f>L14*100/B14</f>
        <v>43.255813953488371</v>
      </c>
      <c r="M15" s="18">
        <f>M14*100/B14</f>
        <v>39.069767441860463</v>
      </c>
      <c r="N15" s="18">
        <f>N14*100/B14</f>
        <v>8.3720930232558146</v>
      </c>
      <c r="O15" s="18">
        <f>O14*100/B14</f>
        <v>46.046511627906973</v>
      </c>
      <c r="P15" s="18">
        <f>P14*100/B14</f>
        <v>34.883720930232556</v>
      </c>
      <c r="Q15" s="18">
        <f>Q14*100/B14</f>
        <v>7.9069767441860463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baldyrgan</cp:lastModifiedBy>
  <dcterms:created xsi:type="dcterms:W3CDTF">2022-12-22T06:57:03Z</dcterms:created>
  <dcterms:modified xsi:type="dcterms:W3CDTF">2023-09-20T06:26:44Z</dcterms:modified>
</cp:coreProperties>
</file>